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30" activeTab="3"/>
  </bookViews>
  <sheets>
    <sheet name="Classification" sheetId="1" r:id="rId1"/>
    <sheet name="Sheet2" sheetId="2" state="hidden" r:id="rId2"/>
    <sheet name="classification graph" sheetId="3" r:id="rId3"/>
    <sheet name="classification algo answer" sheetId="4" r:id="rId4"/>
  </sheets>
  <definedNames>
    <definedName name="_xlnm._FilterDatabase" localSheetId="0" hidden="1">Classification!$H$1:$I$31</definedName>
  </definedNames>
  <calcPr calcId="144525"/>
</workbook>
</file>

<file path=xl/calcChain.xml><?xml version="1.0" encoding="utf-8"?>
<calcChain xmlns="http://schemas.openxmlformats.org/spreadsheetml/2006/main">
  <c r="O3" i="4" l="1"/>
  <c r="O4" i="4"/>
  <c r="O5" i="4"/>
  <c r="O6" i="4"/>
  <c r="O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J3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I3" i="1" l="1"/>
  <c r="I30" i="1"/>
  <c r="I26" i="1"/>
  <c r="I22" i="1"/>
  <c r="I18" i="1"/>
  <c r="I14" i="1"/>
  <c r="I10" i="1"/>
  <c r="I8" i="1"/>
  <c r="I29" i="1"/>
  <c r="I25" i="1"/>
  <c r="I21" i="1"/>
  <c r="I17" i="1"/>
  <c r="I13" i="1"/>
  <c r="I9" i="1"/>
  <c r="I11" i="1"/>
  <c r="I2" i="1"/>
  <c r="I24" i="1"/>
  <c r="I20" i="1"/>
  <c r="I12" i="1"/>
  <c r="I4" i="1"/>
  <c r="I27" i="1"/>
  <c r="I19" i="1"/>
  <c r="I7" i="1"/>
  <c r="I6" i="1"/>
  <c r="I5" i="1"/>
  <c r="I28" i="1"/>
  <c r="I16" i="1"/>
  <c r="I31" i="1"/>
  <c r="I23" i="1"/>
  <c r="I15" i="1"/>
  <c r="N3" i="1" l="1"/>
  <c r="N4" i="1"/>
  <c r="N5" i="1"/>
  <c r="N2" i="1"/>
</calcChain>
</file>

<file path=xl/sharedStrings.xml><?xml version="1.0" encoding="utf-8"?>
<sst xmlns="http://schemas.openxmlformats.org/spreadsheetml/2006/main" count="152" uniqueCount="16">
  <si>
    <t>petal length</t>
  </si>
  <si>
    <t>petal width</t>
  </si>
  <si>
    <t>Euclidean Distance</t>
  </si>
  <si>
    <t>Rank</t>
  </si>
  <si>
    <t>Label</t>
  </si>
  <si>
    <t>K</t>
  </si>
  <si>
    <t>Species</t>
  </si>
  <si>
    <t>Result</t>
  </si>
  <si>
    <t>Length</t>
  </si>
  <si>
    <t>Width</t>
  </si>
  <si>
    <t xml:space="preserve">Product </t>
  </si>
  <si>
    <t>A</t>
  </si>
  <si>
    <t>B</t>
  </si>
  <si>
    <t>C</t>
  </si>
  <si>
    <t>Euclidean distance</t>
  </si>
  <si>
    <t>(final answer)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</si>
</sst>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/>
    <xf numFmtId="0" fontId="0" fillId="0" borderId="0" xfId="0" applyBorder="1"/>
    <xf numFmtId="0" fontId="8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'classification graph'!$B$1</c:f>
              <c:strCache>
                <c:ptCount val="1"/>
                <c:pt idx="0">
                  <c:v>Width</c:v>
                </c:pt>
              </c:strCache>
            </c:strRef>
          </c:tx>
          <c:spPr>
            <a:ln w="28575">
              <a:noFill/>
            </a:ln>
          </c:spPr>
          <c:xVal>
            <c:numRef>
              <c:f>'classification graph'!$A$2:$A$31</c:f>
              <c:numCache>
                <c:formatCode>General</c:formatCode>
                <c:ptCount val="3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4.7</c:v>
                </c:pt>
                <c:pt idx="11">
                  <c:v>4.5</c:v>
                </c:pt>
                <c:pt idx="12">
                  <c:v>4.9000000000000004</c:v>
                </c:pt>
                <c:pt idx="13">
                  <c:v>4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4.7</c:v>
                </c:pt>
                <c:pt idx="17">
                  <c:v>3.3</c:v>
                </c:pt>
                <c:pt idx="18">
                  <c:v>4.5999999999999996</c:v>
                </c:pt>
                <c:pt idx="19">
                  <c:v>3.9</c:v>
                </c:pt>
                <c:pt idx="20">
                  <c:v>6</c:v>
                </c:pt>
                <c:pt idx="21">
                  <c:v>5.0999999999999996</c:v>
                </c:pt>
                <c:pt idx="22">
                  <c:v>5.9</c:v>
                </c:pt>
                <c:pt idx="23">
                  <c:v>5.6</c:v>
                </c:pt>
                <c:pt idx="24">
                  <c:v>5.8</c:v>
                </c:pt>
                <c:pt idx="25">
                  <c:v>6.6</c:v>
                </c:pt>
                <c:pt idx="26">
                  <c:v>4.5</c:v>
                </c:pt>
                <c:pt idx="27">
                  <c:v>6.3</c:v>
                </c:pt>
                <c:pt idx="28">
                  <c:v>5.8</c:v>
                </c:pt>
                <c:pt idx="29">
                  <c:v>6.1</c:v>
                </c:pt>
              </c:numCache>
            </c:numRef>
          </c:xVal>
          <c:yVal>
            <c:numRef>
              <c:f>'classification graph'!$B$2:$B$31</c:f>
              <c:numCache>
                <c:formatCode>General</c:formatCode>
                <c:ptCount val="3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1.4</c:v>
                </c:pt>
                <c:pt idx="11">
                  <c:v>1.5</c:v>
                </c:pt>
                <c:pt idx="12">
                  <c:v>1.5</c:v>
                </c:pt>
                <c:pt idx="13">
                  <c:v>1.3</c:v>
                </c:pt>
                <c:pt idx="14">
                  <c:v>1.5</c:v>
                </c:pt>
                <c:pt idx="15">
                  <c:v>1.3</c:v>
                </c:pt>
                <c:pt idx="16">
                  <c:v>1.6</c:v>
                </c:pt>
                <c:pt idx="17">
                  <c:v>1</c:v>
                </c:pt>
                <c:pt idx="18">
                  <c:v>1.3</c:v>
                </c:pt>
                <c:pt idx="19">
                  <c:v>1.4</c:v>
                </c:pt>
                <c:pt idx="20">
                  <c:v>2.5</c:v>
                </c:pt>
                <c:pt idx="21">
                  <c:v>1.9</c:v>
                </c:pt>
                <c:pt idx="22">
                  <c:v>2.1</c:v>
                </c:pt>
                <c:pt idx="23">
                  <c:v>1.8</c:v>
                </c:pt>
                <c:pt idx="24">
                  <c:v>2.2000000000000002</c:v>
                </c:pt>
                <c:pt idx="25">
                  <c:v>2.1</c:v>
                </c:pt>
                <c:pt idx="26">
                  <c:v>1.7</c:v>
                </c:pt>
                <c:pt idx="27">
                  <c:v>1.8</c:v>
                </c:pt>
                <c:pt idx="28">
                  <c:v>1.8</c:v>
                </c:pt>
                <c:pt idx="29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v>new product</c:v>
          </c:tx>
          <c:spPr>
            <a:ln w="28575">
              <a:noFill/>
            </a:ln>
          </c:spPr>
          <c:xVal>
            <c:numRef>
              <c:f>'classification graph'!$P$3</c:f>
              <c:numCache>
                <c:formatCode>General</c:formatCode>
                <c:ptCount val="1"/>
                <c:pt idx="0">
                  <c:v>5.3</c:v>
                </c:pt>
              </c:numCache>
            </c:numRef>
          </c:xVal>
          <c:yVal>
            <c:numRef>
              <c:f>'classification graph'!$P$4</c:f>
              <c:numCache>
                <c:formatCode>General</c:formatCode>
                <c:ptCount val="1"/>
                <c:pt idx="0">
                  <c:v>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9696"/>
        <c:axId val="61719680"/>
      </c:scatterChart>
      <c:valAx>
        <c:axId val="617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719680"/>
        <c:crosses val="autoZero"/>
        <c:crossBetween val="midCat"/>
      </c:valAx>
      <c:valAx>
        <c:axId val="6171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width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70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0</xdr:row>
      <xdr:rowOff>66674</xdr:rowOff>
    </xdr:from>
    <xdr:to>
      <xdr:col>12</xdr:col>
      <xdr:colOff>704850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80" zoomScaleNormal="80" workbookViewId="0">
      <selection activeCell="D5" sqref="D5:F7"/>
    </sheetView>
  </sheetViews>
  <sheetFormatPr defaultRowHeight="15" x14ac:dyDescent="0.25"/>
  <cols>
    <col min="1" max="1" width="15.140625" bestFit="1" customWidth="1"/>
    <col min="2" max="2" width="14.42578125" bestFit="1" customWidth="1"/>
    <col min="3" max="3" width="10.7109375" bestFit="1" customWidth="1"/>
    <col min="5" max="5" width="15.140625" bestFit="1" customWidth="1"/>
    <col min="6" max="6" width="12" bestFit="1" customWidth="1"/>
    <col min="8" max="8" width="18" bestFit="1" customWidth="1"/>
    <col min="13" max="13" width="8.140625" customWidth="1"/>
    <col min="14" max="14" width="10" bestFit="1" customWidth="1"/>
  </cols>
  <sheetData>
    <row r="1" spans="1:14" ht="15.75" x14ac:dyDescent="0.25">
      <c r="A1" s="8" t="s">
        <v>8</v>
      </c>
      <c r="B1" s="8" t="s">
        <v>9</v>
      </c>
      <c r="C1" s="8" t="s">
        <v>10</v>
      </c>
      <c r="H1" s="5" t="s">
        <v>2</v>
      </c>
      <c r="I1" s="1" t="s">
        <v>3</v>
      </c>
      <c r="J1" s="5" t="s">
        <v>4</v>
      </c>
      <c r="M1" s="7" t="s">
        <v>5</v>
      </c>
      <c r="N1" s="7" t="s">
        <v>4</v>
      </c>
    </row>
    <row r="2" spans="1:14" ht="15.75" x14ac:dyDescent="0.25">
      <c r="A2" s="4">
        <v>1.4</v>
      </c>
      <c r="B2" s="4">
        <v>0.2</v>
      </c>
      <c r="C2" s="4" t="s">
        <v>11</v>
      </c>
      <c r="H2" s="6">
        <f>SQRT((A2-$F$5)^2+(B2-$F$6)^2)</f>
        <v>4.3603325561245896</v>
      </c>
      <c r="I2">
        <f>RANK(H2,$H$2:$H$31,1)</f>
        <v>26</v>
      </c>
      <c r="J2" s="6" t="s">
        <v>11</v>
      </c>
      <c r="M2" s="9">
        <v>1</v>
      </c>
      <c r="N2" s="9" t="str">
        <f>VLOOKUP(M2,$I:$J,2,0)</f>
        <v>C</v>
      </c>
    </row>
    <row r="3" spans="1:14" ht="18.75" x14ac:dyDescent="0.3">
      <c r="A3" s="4">
        <v>1.4</v>
      </c>
      <c r="B3" s="4">
        <v>0.2</v>
      </c>
      <c r="C3" s="4" t="s">
        <v>11</v>
      </c>
      <c r="E3" s="2" t="s">
        <v>7</v>
      </c>
      <c r="H3" s="6">
        <f t="shared" ref="H3:H31" si="0">SQRT((A3-$F$5)^2+(B3-$F$6)^2)</f>
        <v>4.3603325561245896</v>
      </c>
      <c r="I3">
        <f t="shared" ref="I3:I31" si="1">RANK(H3,$H$2:$H$31,1)</f>
        <v>26</v>
      </c>
      <c r="J3" s="6" t="s">
        <v>11</v>
      </c>
      <c r="M3" s="9">
        <v>2</v>
      </c>
      <c r="N3" s="9" t="str">
        <f t="shared" ref="N3:N5" si="2">VLOOKUP(M3,$I:$J,2,0)</f>
        <v>C</v>
      </c>
    </row>
    <row r="4" spans="1:14" ht="15.75" x14ac:dyDescent="0.25">
      <c r="A4" s="4">
        <v>1.3</v>
      </c>
      <c r="B4" s="4">
        <v>0.2</v>
      </c>
      <c r="C4" s="4" t="s">
        <v>11</v>
      </c>
      <c r="H4" s="6">
        <f t="shared" si="0"/>
        <v>4.45</v>
      </c>
      <c r="I4">
        <f t="shared" si="1"/>
        <v>30</v>
      </c>
      <c r="J4" s="6" t="s">
        <v>11</v>
      </c>
      <c r="M4" s="9">
        <v>3</v>
      </c>
      <c r="N4" s="9" t="str">
        <f t="shared" si="2"/>
        <v>C</v>
      </c>
    </row>
    <row r="5" spans="1:14" ht="21" x14ac:dyDescent="0.3">
      <c r="A5" s="4">
        <v>1.5</v>
      </c>
      <c r="B5" s="4">
        <v>0.2</v>
      </c>
      <c r="C5" s="4" t="s">
        <v>11</v>
      </c>
      <c r="E5" s="3" t="s">
        <v>0</v>
      </c>
      <c r="F5" s="10">
        <v>5.3</v>
      </c>
      <c r="H5" s="6">
        <f t="shared" si="0"/>
        <v>4.2711239738504432</v>
      </c>
      <c r="I5">
        <f t="shared" si="1"/>
        <v>22</v>
      </c>
      <c r="J5" s="6" t="s">
        <v>11</v>
      </c>
      <c r="M5" s="9">
        <v>4</v>
      </c>
      <c r="N5" s="9" t="str">
        <f t="shared" si="2"/>
        <v>C</v>
      </c>
    </row>
    <row r="6" spans="1:14" ht="21" x14ac:dyDescent="0.3">
      <c r="A6" s="4">
        <v>1.4</v>
      </c>
      <c r="B6" s="4">
        <v>0.2</v>
      </c>
      <c r="C6" s="4" t="s">
        <v>11</v>
      </c>
      <c r="E6" s="3" t="s">
        <v>1</v>
      </c>
      <c r="F6" s="10">
        <v>2.15</v>
      </c>
      <c r="H6" s="6">
        <f t="shared" si="0"/>
        <v>4.3603325561245896</v>
      </c>
      <c r="I6">
        <f t="shared" si="1"/>
        <v>26</v>
      </c>
      <c r="J6" s="6" t="s">
        <v>11</v>
      </c>
    </row>
    <row r="7" spans="1:14" ht="21" x14ac:dyDescent="0.3">
      <c r="A7" s="4">
        <v>1.7</v>
      </c>
      <c r="B7" s="4">
        <v>0.4</v>
      </c>
      <c r="C7" s="4" t="s">
        <v>11</v>
      </c>
      <c r="E7" s="3" t="s">
        <v>6</v>
      </c>
      <c r="F7" s="11" t="s">
        <v>13</v>
      </c>
      <c r="H7" s="6">
        <f t="shared" si="0"/>
        <v>4.0028115119250867</v>
      </c>
      <c r="I7">
        <f t="shared" si="1"/>
        <v>21</v>
      </c>
      <c r="J7" s="6" t="s">
        <v>11</v>
      </c>
    </row>
    <row r="8" spans="1:14" x14ac:dyDescent="0.25">
      <c r="A8" s="4">
        <v>1.4</v>
      </c>
      <c r="B8" s="4">
        <v>0.3</v>
      </c>
      <c r="C8" s="4" t="s">
        <v>11</v>
      </c>
      <c r="H8" s="6">
        <f t="shared" si="0"/>
        <v>4.3165379646193314</v>
      </c>
      <c r="I8">
        <f t="shared" si="1"/>
        <v>24</v>
      </c>
      <c r="J8" s="6" t="s">
        <v>11</v>
      </c>
    </row>
    <row r="9" spans="1:14" x14ac:dyDescent="0.25">
      <c r="A9" s="4">
        <v>1.5</v>
      </c>
      <c r="B9" s="4">
        <v>0.2</v>
      </c>
      <c r="C9" s="4" t="s">
        <v>11</v>
      </c>
      <c r="H9" s="6">
        <f t="shared" si="0"/>
        <v>4.2711239738504432</v>
      </c>
      <c r="I9">
        <f t="shared" si="1"/>
        <v>22</v>
      </c>
      <c r="J9" s="6" t="s">
        <v>11</v>
      </c>
    </row>
    <row r="10" spans="1:14" x14ac:dyDescent="0.25">
      <c r="A10" s="4">
        <v>1.4</v>
      </c>
      <c r="B10" s="4">
        <v>0.2</v>
      </c>
      <c r="C10" s="4" t="s">
        <v>11</v>
      </c>
      <c r="H10" s="6">
        <f t="shared" si="0"/>
        <v>4.3603325561245896</v>
      </c>
      <c r="I10">
        <f t="shared" si="1"/>
        <v>26</v>
      </c>
      <c r="J10" s="6" t="s">
        <v>11</v>
      </c>
    </row>
    <row r="11" spans="1:14" x14ac:dyDescent="0.25">
      <c r="A11" s="4">
        <v>1.5</v>
      </c>
      <c r="B11" s="4">
        <v>0.1</v>
      </c>
      <c r="C11" s="4" t="s">
        <v>11</v>
      </c>
      <c r="H11" s="6">
        <f t="shared" si="0"/>
        <v>4.3176961449365558</v>
      </c>
      <c r="I11">
        <f t="shared" si="1"/>
        <v>25</v>
      </c>
      <c r="J11" s="6" t="s">
        <v>11</v>
      </c>
    </row>
    <row r="12" spans="1:14" x14ac:dyDescent="0.25">
      <c r="A12" s="4">
        <v>4.7</v>
      </c>
      <c r="B12" s="4">
        <v>1.4</v>
      </c>
      <c r="C12" s="4" t="s">
        <v>12</v>
      </c>
      <c r="H12" s="6">
        <f t="shared" si="0"/>
        <v>0.96046863561492712</v>
      </c>
      <c r="I12">
        <f t="shared" si="1"/>
        <v>12</v>
      </c>
      <c r="J12" s="6" t="s">
        <v>12</v>
      </c>
    </row>
    <row r="13" spans="1:14" x14ac:dyDescent="0.25">
      <c r="A13" s="4">
        <v>4.5</v>
      </c>
      <c r="B13" s="4">
        <v>1.5</v>
      </c>
      <c r="C13" s="4" t="s">
        <v>12</v>
      </c>
      <c r="H13" s="6">
        <f t="shared" si="0"/>
        <v>1.0307764064044149</v>
      </c>
      <c r="I13">
        <f t="shared" si="1"/>
        <v>13</v>
      </c>
      <c r="J13" s="6" t="s">
        <v>12</v>
      </c>
    </row>
    <row r="14" spans="1:14" x14ac:dyDescent="0.25">
      <c r="A14" s="4">
        <v>4.9000000000000004</v>
      </c>
      <c r="B14" s="4">
        <v>1.5</v>
      </c>
      <c r="C14" s="4" t="s">
        <v>12</v>
      </c>
      <c r="H14" s="6">
        <f t="shared" si="0"/>
        <v>0.76321687612368705</v>
      </c>
      <c r="I14">
        <f t="shared" si="1"/>
        <v>6</v>
      </c>
      <c r="J14" s="6" t="s">
        <v>12</v>
      </c>
    </row>
    <row r="15" spans="1:14" x14ac:dyDescent="0.25">
      <c r="A15" s="4">
        <v>4</v>
      </c>
      <c r="B15" s="4">
        <v>1.3</v>
      </c>
      <c r="C15" s="4" t="s">
        <v>12</v>
      </c>
      <c r="H15" s="6">
        <f t="shared" si="0"/>
        <v>1.5532224567009065</v>
      </c>
      <c r="I15">
        <f t="shared" si="1"/>
        <v>18</v>
      </c>
      <c r="J15" s="6" t="s">
        <v>12</v>
      </c>
    </row>
    <row r="16" spans="1:14" x14ac:dyDescent="0.25">
      <c r="A16" s="4">
        <v>4.5999999999999996</v>
      </c>
      <c r="B16" s="4">
        <v>1.5</v>
      </c>
      <c r="C16" s="4" t="s">
        <v>12</v>
      </c>
      <c r="H16" s="6">
        <f t="shared" si="0"/>
        <v>0.95524865872714004</v>
      </c>
      <c r="I16">
        <f t="shared" si="1"/>
        <v>11</v>
      </c>
      <c r="J16" s="6" t="s">
        <v>12</v>
      </c>
    </row>
    <row r="17" spans="1:10" x14ac:dyDescent="0.25">
      <c r="A17" s="4">
        <v>4.5</v>
      </c>
      <c r="B17" s="4">
        <v>1.3</v>
      </c>
      <c r="C17" s="4" t="s">
        <v>12</v>
      </c>
      <c r="H17" s="6">
        <f t="shared" si="0"/>
        <v>1.167261752992875</v>
      </c>
      <c r="I17">
        <f t="shared" si="1"/>
        <v>16</v>
      </c>
      <c r="J17" s="6" t="s">
        <v>12</v>
      </c>
    </row>
    <row r="18" spans="1:10" x14ac:dyDescent="0.25">
      <c r="A18" s="4">
        <v>4.7</v>
      </c>
      <c r="B18" s="4">
        <v>1.6</v>
      </c>
      <c r="C18" s="4" t="s">
        <v>12</v>
      </c>
      <c r="H18" s="6">
        <f t="shared" si="0"/>
        <v>0.81394102980498495</v>
      </c>
      <c r="I18">
        <f t="shared" si="1"/>
        <v>8</v>
      </c>
      <c r="J18" s="6" t="s">
        <v>12</v>
      </c>
    </row>
    <row r="19" spans="1:10" x14ac:dyDescent="0.25">
      <c r="A19" s="4">
        <v>3.3</v>
      </c>
      <c r="B19" s="4">
        <v>1</v>
      </c>
      <c r="C19" s="4" t="s">
        <v>12</v>
      </c>
      <c r="H19" s="6">
        <f t="shared" si="0"/>
        <v>2.3070543990118653</v>
      </c>
      <c r="I19">
        <f t="shared" si="1"/>
        <v>20</v>
      </c>
      <c r="J19" s="6" t="s">
        <v>12</v>
      </c>
    </row>
    <row r="20" spans="1:10" x14ac:dyDescent="0.25">
      <c r="A20" s="4">
        <v>4.5999999999999996</v>
      </c>
      <c r="B20" s="4">
        <v>1.3</v>
      </c>
      <c r="C20" s="4" t="s">
        <v>12</v>
      </c>
      <c r="H20" s="6">
        <f t="shared" si="0"/>
        <v>1.1011357772772621</v>
      </c>
      <c r="I20">
        <f t="shared" si="1"/>
        <v>15</v>
      </c>
      <c r="J20" s="6" t="s">
        <v>12</v>
      </c>
    </row>
    <row r="21" spans="1:10" x14ac:dyDescent="0.25">
      <c r="A21" s="4">
        <v>3.9</v>
      </c>
      <c r="B21" s="4">
        <v>1.4</v>
      </c>
      <c r="C21" s="4" t="s">
        <v>12</v>
      </c>
      <c r="H21" s="6">
        <f t="shared" si="0"/>
        <v>1.5882380174268591</v>
      </c>
      <c r="I21">
        <f t="shared" si="1"/>
        <v>19</v>
      </c>
      <c r="J21" s="6" t="s">
        <v>12</v>
      </c>
    </row>
    <row r="22" spans="1:10" x14ac:dyDescent="0.25">
      <c r="A22" s="4">
        <v>6</v>
      </c>
      <c r="B22" s="4">
        <v>2.5</v>
      </c>
      <c r="C22" s="4" t="s">
        <v>13</v>
      </c>
      <c r="H22" s="6">
        <f t="shared" si="0"/>
        <v>0.78262379212492661</v>
      </c>
      <c r="I22">
        <f t="shared" si="1"/>
        <v>7</v>
      </c>
      <c r="J22" s="6" t="s">
        <v>13</v>
      </c>
    </row>
    <row r="23" spans="1:10" x14ac:dyDescent="0.25">
      <c r="A23" s="4">
        <v>5.0999999999999996</v>
      </c>
      <c r="B23" s="4">
        <v>1.9</v>
      </c>
      <c r="C23" s="4" t="s">
        <v>13</v>
      </c>
      <c r="H23" s="6">
        <f t="shared" si="0"/>
        <v>0.32015621187164256</v>
      </c>
      <c r="I23">
        <f t="shared" si="1"/>
        <v>1</v>
      </c>
      <c r="J23" s="6" t="s">
        <v>13</v>
      </c>
    </row>
    <row r="24" spans="1:10" x14ac:dyDescent="0.25">
      <c r="A24" s="4">
        <v>5.9</v>
      </c>
      <c r="B24" s="4">
        <v>2.1</v>
      </c>
      <c r="C24" s="4" t="s">
        <v>13</v>
      </c>
      <c r="H24" s="6">
        <f t="shared" si="0"/>
        <v>0.60207972893961537</v>
      </c>
      <c r="I24">
        <f t="shared" si="1"/>
        <v>4</v>
      </c>
      <c r="J24" s="6" t="s">
        <v>13</v>
      </c>
    </row>
    <row r="25" spans="1:10" x14ac:dyDescent="0.25">
      <c r="A25" s="4">
        <v>5.6</v>
      </c>
      <c r="B25" s="4">
        <v>1.8</v>
      </c>
      <c r="C25" s="4" t="s">
        <v>13</v>
      </c>
      <c r="H25" s="6">
        <f t="shared" si="0"/>
        <v>0.46097722286464415</v>
      </c>
      <c r="I25">
        <f t="shared" si="1"/>
        <v>2</v>
      </c>
      <c r="J25" s="6" t="s">
        <v>13</v>
      </c>
    </row>
    <row r="26" spans="1:10" x14ac:dyDescent="0.25">
      <c r="A26" s="4">
        <v>5.8</v>
      </c>
      <c r="B26" s="4">
        <v>2.2000000000000002</v>
      </c>
      <c r="C26" s="4" t="s">
        <v>13</v>
      </c>
      <c r="H26" s="6">
        <f t="shared" si="0"/>
        <v>0.50249378105604448</v>
      </c>
      <c r="I26">
        <f t="shared" si="1"/>
        <v>3</v>
      </c>
      <c r="J26" s="6" t="s">
        <v>13</v>
      </c>
    </row>
    <row r="27" spans="1:10" x14ac:dyDescent="0.25">
      <c r="A27" s="4">
        <v>6.6</v>
      </c>
      <c r="B27" s="4">
        <v>2.1</v>
      </c>
      <c r="C27" s="4" t="s">
        <v>13</v>
      </c>
      <c r="H27" s="6">
        <f t="shared" si="0"/>
        <v>1.3009611831257686</v>
      </c>
      <c r="I27">
        <f t="shared" si="1"/>
        <v>17</v>
      </c>
      <c r="J27" s="6" t="s">
        <v>13</v>
      </c>
    </row>
    <row r="28" spans="1:10" x14ac:dyDescent="0.25">
      <c r="A28" s="4">
        <v>4.5</v>
      </c>
      <c r="B28" s="4">
        <v>1.7</v>
      </c>
      <c r="C28" s="4" t="s">
        <v>13</v>
      </c>
      <c r="H28" s="6">
        <f t="shared" si="0"/>
        <v>0.91787798753429073</v>
      </c>
      <c r="I28">
        <f t="shared" si="1"/>
        <v>10</v>
      </c>
      <c r="J28" s="6" t="s">
        <v>13</v>
      </c>
    </row>
    <row r="29" spans="1:10" x14ac:dyDescent="0.25">
      <c r="A29" s="4">
        <v>6.3</v>
      </c>
      <c r="B29" s="4">
        <v>1.8</v>
      </c>
      <c r="C29" s="4" t="s">
        <v>13</v>
      </c>
      <c r="H29" s="6">
        <f t="shared" si="0"/>
        <v>1.0594810050208545</v>
      </c>
      <c r="I29">
        <f t="shared" si="1"/>
        <v>14</v>
      </c>
      <c r="J29" s="6" t="s">
        <v>13</v>
      </c>
    </row>
    <row r="30" spans="1:10" x14ac:dyDescent="0.25">
      <c r="A30" s="4">
        <v>5.8</v>
      </c>
      <c r="B30" s="4">
        <v>1.8</v>
      </c>
      <c r="C30" s="4" t="s">
        <v>13</v>
      </c>
      <c r="H30" s="6">
        <f t="shared" si="0"/>
        <v>0.61032778078668504</v>
      </c>
      <c r="I30">
        <f t="shared" si="1"/>
        <v>5</v>
      </c>
      <c r="J30" s="6" t="s">
        <v>13</v>
      </c>
    </row>
    <row r="31" spans="1:10" x14ac:dyDescent="0.25">
      <c r="A31" s="4">
        <v>6.1</v>
      </c>
      <c r="B31" s="4">
        <v>2.5</v>
      </c>
      <c r="C31" s="4" t="s">
        <v>13</v>
      </c>
      <c r="H31" s="6">
        <f t="shared" si="0"/>
        <v>0.87321245982864892</v>
      </c>
      <c r="I31">
        <f t="shared" si="1"/>
        <v>9</v>
      </c>
      <c r="J31" s="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N2" sqref="N2:Q6"/>
    </sheetView>
  </sheetViews>
  <sheetFormatPr defaultRowHeight="15" x14ac:dyDescent="0.25"/>
  <cols>
    <col min="6" max="6" width="12.42578125" customWidth="1"/>
    <col min="13" max="13" width="17.7109375" customWidth="1"/>
    <col min="15" max="15" width="11" customWidth="1"/>
  </cols>
  <sheetData>
    <row r="1" spans="1:19" ht="15.75" x14ac:dyDescent="0.25">
      <c r="A1" s="8" t="s">
        <v>8</v>
      </c>
      <c r="B1" s="8" t="s">
        <v>9</v>
      </c>
      <c r="C1" s="8" t="s">
        <v>10</v>
      </c>
      <c r="M1" s="1"/>
      <c r="N1" s="17"/>
      <c r="O1" s="5"/>
      <c r="R1" s="5"/>
      <c r="S1" s="5"/>
    </row>
    <row r="2" spans="1:19" x14ac:dyDescent="0.25">
      <c r="A2" s="4">
        <v>1.4</v>
      </c>
      <c r="B2" s="4">
        <v>0.2</v>
      </c>
      <c r="C2" s="4" t="s">
        <v>11</v>
      </c>
      <c r="M2" s="19"/>
      <c r="N2" s="18"/>
      <c r="R2" s="18"/>
    </row>
    <row r="3" spans="1:19" x14ac:dyDescent="0.25">
      <c r="A3" s="4">
        <v>1.4</v>
      </c>
      <c r="B3" s="4">
        <v>0.2</v>
      </c>
      <c r="C3" s="4" t="s">
        <v>11</v>
      </c>
      <c r="M3" s="19"/>
      <c r="N3" s="14"/>
      <c r="O3" s="13" t="s">
        <v>0</v>
      </c>
      <c r="P3" s="15">
        <v>5.3</v>
      </c>
      <c r="R3" s="18"/>
    </row>
    <row r="4" spans="1:19" x14ac:dyDescent="0.25">
      <c r="A4" s="4">
        <v>1.3</v>
      </c>
      <c r="B4" s="4">
        <v>0.2</v>
      </c>
      <c r="C4" s="4" t="s">
        <v>11</v>
      </c>
      <c r="M4" s="19"/>
      <c r="N4" s="14"/>
      <c r="O4" s="13" t="s">
        <v>1</v>
      </c>
      <c r="P4" s="15">
        <v>2.15</v>
      </c>
      <c r="R4" s="18"/>
    </row>
    <row r="5" spans="1:19" ht="14.25" customHeight="1" x14ac:dyDescent="0.25">
      <c r="A5" s="4">
        <v>1.5</v>
      </c>
      <c r="B5" s="4">
        <v>0.2</v>
      </c>
      <c r="C5" s="4" t="s">
        <v>11</v>
      </c>
      <c r="M5" s="19"/>
      <c r="N5" s="14"/>
      <c r="O5" s="13" t="s">
        <v>6</v>
      </c>
      <c r="P5" s="16"/>
      <c r="R5" s="18"/>
    </row>
    <row r="6" spans="1:19" x14ac:dyDescent="0.25">
      <c r="A6" s="4">
        <v>1.4</v>
      </c>
      <c r="B6" s="4">
        <v>0.2</v>
      </c>
      <c r="C6" s="4" t="s">
        <v>11</v>
      </c>
      <c r="M6" s="19"/>
      <c r="N6" s="18"/>
      <c r="R6" s="18"/>
    </row>
    <row r="7" spans="1:19" x14ac:dyDescent="0.25">
      <c r="A7" s="4">
        <v>1.7</v>
      </c>
      <c r="B7" s="4">
        <v>0.4</v>
      </c>
      <c r="C7" s="4" t="s">
        <v>11</v>
      </c>
      <c r="M7" s="19"/>
      <c r="N7" s="18"/>
    </row>
    <row r="8" spans="1:19" x14ac:dyDescent="0.25">
      <c r="A8" s="4">
        <v>1.4</v>
      </c>
      <c r="B8" s="4">
        <v>0.3</v>
      </c>
      <c r="C8" s="4" t="s">
        <v>11</v>
      </c>
      <c r="M8" s="19"/>
      <c r="N8" s="18"/>
    </row>
    <row r="9" spans="1:19" x14ac:dyDescent="0.25">
      <c r="A9" s="4">
        <v>1.5</v>
      </c>
      <c r="B9" s="4">
        <v>0.2</v>
      </c>
      <c r="C9" s="4" t="s">
        <v>11</v>
      </c>
      <c r="M9" s="19"/>
      <c r="N9" s="18"/>
    </row>
    <row r="10" spans="1:19" x14ac:dyDescent="0.25">
      <c r="A10" s="4">
        <v>1.4</v>
      </c>
      <c r="B10" s="4">
        <v>0.2</v>
      </c>
      <c r="C10" s="4" t="s">
        <v>11</v>
      </c>
      <c r="M10" s="19"/>
      <c r="N10" s="18"/>
    </row>
    <row r="11" spans="1:19" x14ac:dyDescent="0.25">
      <c r="A11" s="4">
        <v>1.5</v>
      </c>
      <c r="B11" s="4">
        <v>0.1</v>
      </c>
      <c r="C11" s="4" t="s">
        <v>11</v>
      </c>
      <c r="M11" s="19"/>
      <c r="N11" s="18"/>
    </row>
    <row r="12" spans="1:19" x14ac:dyDescent="0.25">
      <c r="A12" s="4">
        <v>4.7</v>
      </c>
      <c r="B12" s="4">
        <v>1.4</v>
      </c>
      <c r="C12" s="4" t="s">
        <v>12</v>
      </c>
      <c r="M12" s="19"/>
      <c r="N12" s="18"/>
    </row>
    <row r="13" spans="1:19" x14ac:dyDescent="0.25">
      <c r="A13" s="4">
        <v>4.5</v>
      </c>
      <c r="B13" s="4">
        <v>1.5</v>
      </c>
      <c r="C13" s="4" t="s">
        <v>12</v>
      </c>
      <c r="M13" s="19"/>
      <c r="N13" s="18"/>
    </row>
    <row r="14" spans="1:19" x14ac:dyDescent="0.25">
      <c r="A14" s="4">
        <v>4.9000000000000004</v>
      </c>
      <c r="B14" s="4">
        <v>1.5</v>
      </c>
      <c r="C14" s="4" t="s">
        <v>12</v>
      </c>
      <c r="M14" s="19"/>
      <c r="N14" s="18"/>
    </row>
    <row r="15" spans="1:19" x14ac:dyDescent="0.25">
      <c r="A15" s="4">
        <v>4</v>
      </c>
      <c r="B15" s="4">
        <v>1.3</v>
      </c>
      <c r="C15" s="4" t="s">
        <v>12</v>
      </c>
      <c r="M15" s="19"/>
      <c r="N15" s="18"/>
    </row>
    <row r="16" spans="1:19" x14ac:dyDescent="0.25">
      <c r="A16" s="4">
        <v>4.5999999999999996</v>
      </c>
      <c r="B16" s="4">
        <v>1.5</v>
      </c>
      <c r="C16" s="4" t="s">
        <v>12</v>
      </c>
      <c r="M16" s="19"/>
      <c r="N16" s="18"/>
    </row>
    <row r="17" spans="1:14" x14ac:dyDescent="0.25">
      <c r="A17" s="4">
        <v>4.5</v>
      </c>
      <c r="B17" s="4">
        <v>1.3</v>
      </c>
      <c r="C17" s="4" t="s">
        <v>12</v>
      </c>
      <c r="M17" s="19"/>
      <c r="N17" s="18"/>
    </row>
    <row r="18" spans="1:14" x14ac:dyDescent="0.25">
      <c r="A18" s="4">
        <v>4.7</v>
      </c>
      <c r="B18" s="4">
        <v>1.6</v>
      </c>
      <c r="C18" s="4" t="s">
        <v>12</v>
      </c>
      <c r="M18" s="19"/>
      <c r="N18" s="18"/>
    </row>
    <row r="19" spans="1:14" x14ac:dyDescent="0.25">
      <c r="A19" s="4">
        <v>3.3</v>
      </c>
      <c r="B19" s="4">
        <v>1</v>
      </c>
      <c r="C19" s="4" t="s">
        <v>12</v>
      </c>
      <c r="M19" s="19"/>
      <c r="N19" s="18"/>
    </row>
    <row r="20" spans="1:14" x14ac:dyDescent="0.25">
      <c r="A20" s="4">
        <v>4.5999999999999996</v>
      </c>
      <c r="B20" s="4">
        <v>1.3</v>
      </c>
      <c r="C20" s="4" t="s">
        <v>12</v>
      </c>
      <c r="M20" s="19"/>
      <c r="N20" s="18"/>
    </row>
    <row r="21" spans="1:14" x14ac:dyDescent="0.25">
      <c r="A21" s="4">
        <v>3.9</v>
      </c>
      <c r="B21" s="4">
        <v>1.4</v>
      </c>
      <c r="C21" s="4" t="s">
        <v>12</v>
      </c>
      <c r="M21" s="19"/>
      <c r="N21" s="18"/>
    </row>
    <row r="22" spans="1:14" x14ac:dyDescent="0.25">
      <c r="A22" s="4">
        <v>6</v>
      </c>
      <c r="B22" s="4">
        <v>2.5</v>
      </c>
      <c r="C22" s="4" t="s">
        <v>13</v>
      </c>
      <c r="M22" s="19"/>
      <c r="N22" s="18"/>
    </row>
    <row r="23" spans="1:14" ht="15" customHeight="1" x14ac:dyDescent="0.25">
      <c r="A23" s="4">
        <v>5.0999999999999996</v>
      </c>
      <c r="B23" s="4">
        <v>1.9</v>
      </c>
      <c r="C23" s="4" t="s">
        <v>13</v>
      </c>
      <c r="M23" s="19"/>
      <c r="N23" s="18"/>
    </row>
    <row r="24" spans="1:14" x14ac:dyDescent="0.25">
      <c r="A24" s="4">
        <v>5.9</v>
      </c>
      <c r="B24" s="4">
        <v>2.1</v>
      </c>
      <c r="C24" s="4" t="s">
        <v>13</v>
      </c>
      <c r="M24" s="19"/>
      <c r="N24" s="18"/>
    </row>
    <row r="25" spans="1:14" x14ac:dyDescent="0.25">
      <c r="A25" s="4">
        <v>5.6</v>
      </c>
      <c r="B25" s="4">
        <v>1.8</v>
      </c>
      <c r="C25" s="4" t="s">
        <v>13</v>
      </c>
      <c r="M25" s="19"/>
      <c r="N25" s="18"/>
    </row>
    <row r="26" spans="1:14" x14ac:dyDescent="0.25">
      <c r="A26" s="4">
        <v>5.8</v>
      </c>
      <c r="B26" s="4">
        <v>2.2000000000000002</v>
      </c>
      <c r="C26" s="4" t="s">
        <v>13</v>
      </c>
      <c r="M26" s="19"/>
      <c r="N26" s="18"/>
    </row>
    <row r="27" spans="1:14" x14ac:dyDescent="0.25">
      <c r="A27" s="4">
        <v>6.6</v>
      </c>
      <c r="B27" s="4">
        <v>2.1</v>
      </c>
      <c r="C27" s="4" t="s">
        <v>13</v>
      </c>
      <c r="M27" s="19"/>
      <c r="N27" s="18"/>
    </row>
    <row r="28" spans="1:14" x14ac:dyDescent="0.25">
      <c r="A28" s="4">
        <v>4.5</v>
      </c>
      <c r="B28" s="4">
        <v>1.7</v>
      </c>
      <c r="C28" s="4" t="s">
        <v>13</v>
      </c>
      <c r="M28" s="19"/>
      <c r="N28" s="18"/>
    </row>
    <row r="29" spans="1:14" x14ac:dyDescent="0.25">
      <c r="A29" s="4">
        <v>6.3</v>
      </c>
      <c r="B29" s="4">
        <v>1.8</v>
      </c>
      <c r="C29" s="4" t="s">
        <v>13</v>
      </c>
      <c r="M29" s="19"/>
      <c r="N29" s="18"/>
    </row>
    <row r="30" spans="1:14" x14ac:dyDescent="0.25">
      <c r="A30" s="4">
        <v>5.8</v>
      </c>
      <c r="B30" s="4">
        <v>1.8</v>
      </c>
      <c r="C30" s="4" t="s">
        <v>13</v>
      </c>
      <c r="M30" s="19"/>
      <c r="N30" s="18"/>
    </row>
    <row r="31" spans="1:14" x14ac:dyDescent="0.25">
      <c r="A31" s="4">
        <v>6.1</v>
      </c>
      <c r="B31" s="4">
        <v>2.5</v>
      </c>
      <c r="C31" s="4" t="s">
        <v>13</v>
      </c>
      <c r="M31" s="19"/>
      <c r="N31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G5" sqref="G5"/>
    </sheetView>
  </sheetViews>
  <sheetFormatPr defaultRowHeight="15" x14ac:dyDescent="0.25"/>
  <cols>
    <col min="6" max="6" width="12.5703125" customWidth="1"/>
    <col min="9" max="9" width="17.5703125" customWidth="1"/>
  </cols>
  <sheetData>
    <row r="1" spans="1:15" ht="15.75" x14ac:dyDescent="0.25">
      <c r="A1" s="8" t="s">
        <v>8</v>
      </c>
      <c r="B1" s="8" t="s">
        <v>9</v>
      </c>
      <c r="C1" s="8" t="s">
        <v>10</v>
      </c>
      <c r="I1" s="1" t="s">
        <v>14</v>
      </c>
      <c r="J1" s="5" t="s">
        <v>3</v>
      </c>
      <c r="K1" s="5" t="s">
        <v>4</v>
      </c>
      <c r="L1" s="5"/>
      <c r="M1" s="5"/>
      <c r="N1" s="5" t="s">
        <v>5</v>
      </c>
      <c r="O1" s="5" t="s">
        <v>4</v>
      </c>
    </row>
    <row r="2" spans="1:15" x14ac:dyDescent="0.25">
      <c r="A2" s="4">
        <v>1.4</v>
      </c>
      <c r="B2" s="4">
        <v>0.2</v>
      </c>
      <c r="C2" s="4" t="s">
        <v>11</v>
      </c>
      <c r="E2" s="18"/>
      <c r="I2" s="19">
        <f>SQRT((A2-$G$3)^2+(B2-$G$4)^2)</f>
        <v>4.3603325561245896</v>
      </c>
      <c r="J2" s="18">
        <f>RANK(I2,$I$2:$I$31,1)</f>
        <v>26</v>
      </c>
      <c r="K2" s="18" t="str">
        <f>C2</f>
        <v>A</v>
      </c>
      <c r="N2" s="18">
        <v>1</v>
      </c>
      <c r="O2" s="18" t="str">
        <f>VLOOKUP(N2,$J$1:$K$31,2,0)</f>
        <v>C</v>
      </c>
    </row>
    <row r="3" spans="1:15" ht="15.75" x14ac:dyDescent="0.25">
      <c r="A3" s="4">
        <v>1.4</v>
      </c>
      <c r="B3" s="4">
        <v>0.2</v>
      </c>
      <c r="C3" s="4" t="s">
        <v>11</v>
      </c>
      <c r="E3" s="14"/>
      <c r="F3" s="12" t="s">
        <v>0</v>
      </c>
      <c r="G3" s="20">
        <v>5.3</v>
      </c>
      <c r="I3" s="19">
        <f t="shared" ref="I3:I31" si="0">SQRT((A3-$G$3)^2+(B3-$G$4)^2)</f>
        <v>4.3603325561245896</v>
      </c>
      <c r="J3" s="18">
        <f t="shared" ref="J3:J30" si="1">RANK(I3,$I$2:$I$31,1)</f>
        <v>26</v>
      </c>
      <c r="K3" s="18" t="str">
        <f t="shared" ref="K3:K31" si="2">C3</f>
        <v>A</v>
      </c>
      <c r="N3" s="18">
        <v>2</v>
      </c>
      <c r="O3" s="18" t="str">
        <f t="shared" ref="O3:O6" si="3">VLOOKUP(N3,$J$1:$K$31,2,0)</f>
        <v>C</v>
      </c>
    </row>
    <row r="4" spans="1:15" ht="15.75" x14ac:dyDescent="0.25">
      <c r="A4" s="4">
        <v>1.3</v>
      </c>
      <c r="B4" s="4">
        <v>0.2</v>
      </c>
      <c r="C4" s="4" t="s">
        <v>11</v>
      </c>
      <c r="E4" s="14"/>
      <c r="F4" s="12" t="s">
        <v>1</v>
      </c>
      <c r="G4" s="20">
        <v>2.15</v>
      </c>
      <c r="I4" s="19">
        <f t="shared" si="0"/>
        <v>4.45</v>
      </c>
      <c r="J4" s="18">
        <f t="shared" si="1"/>
        <v>30</v>
      </c>
      <c r="K4" s="18" t="str">
        <f t="shared" si="2"/>
        <v>A</v>
      </c>
      <c r="N4" s="18">
        <v>3</v>
      </c>
      <c r="O4" s="18" t="str">
        <f t="shared" si="3"/>
        <v>C</v>
      </c>
    </row>
    <row r="5" spans="1:15" ht="15.75" x14ac:dyDescent="0.25">
      <c r="A5" s="4">
        <v>1.5</v>
      </c>
      <c r="B5" s="4">
        <v>0.2</v>
      </c>
      <c r="C5" s="4" t="s">
        <v>11</v>
      </c>
      <c r="E5" s="14"/>
      <c r="F5" s="12" t="s">
        <v>6</v>
      </c>
      <c r="G5" s="21" t="s">
        <v>13</v>
      </c>
      <c r="I5" s="19">
        <f t="shared" si="0"/>
        <v>4.2711239738504432</v>
      </c>
      <c r="J5" s="18">
        <f t="shared" si="1"/>
        <v>22</v>
      </c>
      <c r="K5" s="18" t="str">
        <f t="shared" si="2"/>
        <v>A</v>
      </c>
      <c r="N5" s="18">
        <v>4</v>
      </c>
      <c r="O5" s="18" t="str">
        <f t="shared" si="3"/>
        <v>C</v>
      </c>
    </row>
    <row r="6" spans="1:15" x14ac:dyDescent="0.25">
      <c r="A6" s="4">
        <v>1.4</v>
      </c>
      <c r="B6" s="4">
        <v>0.2</v>
      </c>
      <c r="C6" s="4" t="s">
        <v>11</v>
      </c>
      <c r="E6" s="18"/>
      <c r="G6" t="s">
        <v>15</v>
      </c>
      <c r="I6" s="19">
        <f t="shared" si="0"/>
        <v>4.3603325561245896</v>
      </c>
      <c r="J6" s="18">
        <f t="shared" si="1"/>
        <v>26</v>
      </c>
      <c r="K6" s="18" t="str">
        <f t="shared" si="2"/>
        <v>A</v>
      </c>
      <c r="N6" s="18">
        <v>5</v>
      </c>
      <c r="O6" s="18" t="str">
        <f t="shared" si="3"/>
        <v>C</v>
      </c>
    </row>
    <row r="7" spans="1:15" x14ac:dyDescent="0.25">
      <c r="A7" s="4">
        <v>1.7</v>
      </c>
      <c r="B7" s="4">
        <v>0.4</v>
      </c>
      <c r="C7" s="4" t="s">
        <v>11</v>
      </c>
      <c r="I7" s="19">
        <f t="shared" si="0"/>
        <v>4.0028115119250867</v>
      </c>
      <c r="J7" s="18">
        <f t="shared" si="1"/>
        <v>21</v>
      </c>
      <c r="K7" s="18" t="str">
        <f t="shared" si="2"/>
        <v>A</v>
      </c>
    </row>
    <row r="8" spans="1:15" x14ac:dyDescent="0.25">
      <c r="A8" s="4">
        <v>1.4</v>
      </c>
      <c r="B8" s="4">
        <v>0.3</v>
      </c>
      <c r="C8" s="4" t="s">
        <v>11</v>
      </c>
      <c r="I8" s="19">
        <f t="shared" si="0"/>
        <v>4.3165379646193314</v>
      </c>
      <c r="J8" s="18">
        <f t="shared" si="1"/>
        <v>24</v>
      </c>
      <c r="K8" s="18" t="str">
        <f t="shared" si="2"/>
        <v>A</v>
      </c>
    </row>
    <row r="9" spans="1:15" x14ac:dyDescent="0.25">
      <c r="A9" s="4">
        <v>1.5</v>
      </c>
      <c r="B9" s="4">
        <v>0.2</v>
      </c>
      <c r="C9" s="4" t="s">
        <v>11</v>
      </c>
      <c r="I9" s="19">
        <f t="shared" si="0"/>
        <v>4.2711239738504432</v>
      </c>
      <c r="J9" s="18">
        <f t="shared" si="1"/>
        <v>22</v>
      </c>
      <c r="K9" s="18" t="str">
        <f t="shared" si="2"/>
        <v>A</v>
      </c>
    </row>
    <row r="10" spans="1:15" x14ac:dyDescent="0.25">
      <c r="A10" s="4">
        <v>1.4</v>
      </c>
      <c r="B10" s="4">
        <v>0.2</v>
      </c>
      <c r="C10" s="4" t="s">
        <v>11</v>
      </c>
      <c r="I10" s="19">
        <f t="shared" si="0"/>
        <v>4.3603325561245896</v>
      </c>
      <c r="J10" s="18">
        <f t="shared" si="1"/>
        <v>26</v>
      </c>
      <c r="K10" s="18" t="str">
        <f t="shared" si="2"/>
        <v>A</v>
      </c>
    </row>
    <row r="11" spans="1:15" x14ac:dyDescent="0.25">
      <c r="A11" s="4">
        <v>1.5</v>
      </c>
      <c r="B11" s="4">
        <v>0.1</v>
      </c>
      <c r="C11" s="4" t="s">
        <v>11</v>
      </c>
      <c r="I11" s="19">
        <f t="shared" si="0"/>
        <v>4.3176961449365558</v>
      </c>
      <c r="J11" s="18">
        <f t="shared" si="1"/>
        <v>25</v>
      </c>
      <c r="K11" s="18" t="str">
        <f t="shared" si="2"/>
        <v>A</v>
      </c>
    </row>
    <row r="12" spans="1:15" x14ac:dyDescent="0.25">
      <c r="A12" s="4">
        <v>4.7</v>
      </c>
      <c r="B12" s="4">
        <v>1.4</v>
      </c>
      <c r="C12" s="4" t="s">
        <v>12</v>
      </c>
      <c r="I12" s="19">
        <f t="shared" si="0"/>
        <v>0.96046863561492712</v>
      </c>
      <c r="J12" s="18">
        <f t="shared" si="1"/>
        <v>12</v>
      </c>
      <c r="K12" s="18" t="str">
        <f t="shared" si="2"/>
        <v>B</v>
      </c>
    </row>
    <row r="13" spans="1:15" x14ac:dyDescent="0.25">
      <c r="A13" s="4">
        <v>4.5</v>
      </c>
      <c r="B13" s="4">
        <v>1.5</v>
      </c>
      <c r="C13" s="4" t="s">
        <v>12</v>
      </c>
      <c r="I13" s="19">
        <f t="shared" si="0"/>
        <v>1.0307764064044149</v>
      </c>
      <c r="J13" s="18">
        <f t="shared" si="1"/>
        <v>13</v>
      </c>
      <c r="K13" s="18" t="str">
        <f t="shared" si="2"/>
        <v>B</v>
      </c>
    </row>
    <row r="14" spans="1:15" x14ac:dyDescent="0.25">
      <c r="A14" s="4">
        <v>4.9000000000000004</v>
      </c>
      <c r="B14" s="4">
        <v>1.5</v>
      </c>
      <c r="C14" s="4" t="s">
        <v>12</v>
      </c>
      <c r="I14" s="19">
        <f t="shared" si="0"/>
        <v>0.76321687612368705</v>
      </c>
      <c r="J14" s="18">
        <f t="shared" si="1"/>
        <v>6</v>
      </c>
      <c r="K14" s="18" t="str">
        <f t="shared" si="2"/>
        <v>B</v>
      </c>
    </row>
    <row r="15" spans="1:15" x14ac:dyDescent="0.25">
      <c r="A15" s="4">
        <v>4</v>
      </c>
      <c r="B15" s="4">
        <v>1.3</v>
      </c>
      <c r="C15" s="4" t="s">
        <v>12</v>
      </c>
      <c r="I15" s="19">
        <f t="shared" si="0"/>
        <v>1.5532224567009065</v>
      </c>
      <c r="J15" s="18">
        <f t="shared" si="1"/>
        <v>18</v>
      </c>
      <c r="K15" s="18" t="str">
        <f t="shared" si="2"/>
        <v>B</v>
      </c>
    </row>
    <row r="16" spans="1:15" x14ac:dyDescent="0.25">
      <c r="A16" s="4">
        <v>4.5999999999999996</v>
      </c>
      <c r="B16" s="4">
        <v>1.5</v>
      </c>
      <c r="C16" s="4" t="s">
        <v>12</v>
      </c>
      <c r="I16" s="19">
        <f t="shared" si="0"/>
        <v>0.95524865872714004</v>
      </c>
      <c r="J16" s="18">
        <f t="shared" si="1"/>
        <v>11</v>
      </c>
      <c r="K16" s="18" t="str">
        <f t="shared" si="2"/>
        <v>B</v>
      </c>
    </row>
    <row r="17" spans="1:11" x14ac:dyDescent="0.25">
      <c r="A17" s="4">
        <v>4.5</v>
      </c>
      <c r="B17" s="4">
        <v>1.3</v>
      </c>
      <c r="C17" s="4" t="s">
        <v>12</v>
      </c>
      <c r="I17" s="19">
        <f t="shared" si="0"/>
        <v>1.167261752992875</v>
      </c>
      <c r="J17" s="18">
        <f t="shared" si="1"/>
        <v>16</v>
      </c>
      <c r="K17" s="18" t="str">
        <f t="shared" si="2"/>
        <v>B</v>
      </c>
    </row>
    <row r="18" spans="1:11" x14ac:dyDescent="0.25">
      <c r="A18" s="4">
        <v>4.7</v>
      </c>
      <c r="B18" s="4">
        <v>1.6</v>
      </c>
      <c r="C18" s="4" t="s">
        <v>12</v>
      </c>
      <c r="I18" s="19">
        <f t="shared" si="0"/>
        <v>0.81394102980498495</v>
      </c>
      <c r="J18" s="18">
        <f t="shared" si="1"/>
        <v>8</v>
      </c>
      <c r="K18" s="18" t="str">
        <f t="shared" si="2"/>
        <v>B</v>
      </c>
    </row>
    <row r="19" spans="1:11" x14ac:dyDescent="0.25">
      <c r="A19" s="4">
        <v>3.3</v>
      </c>
      <c r="B19" s="4">
        <v>1</v>
      </c>
      <c r="C19" s="4" t="s">
        <v>12</v>
      </c>
      <c r="I19" s="19">
        <f t="shared" si="0"/>
        <v>2.3070543990118653</v>
      </c>
      <c r="J19" s="18">
        <f t="shared" si="1"/>
        <v>20</v>
      </c>
      <c r="K19" s="18" t="str">
        <f t="shared" si="2"/>
        <v>B</v>
      </c>
    </row>
    <row r="20" spans="1:11" x14ac:dyDescent="0.25">
      <c r="A20" s="4">
        <v>4.5999999999999996</v>
      </c>
      <c r="B20" s="4">
        <v>1.3</v>
      </c>
      <c r="C20" s="4" t="s">
        <v>12</v>
      </c>
      <c r="I20" s="19">
        <f t="shared" si="0"/>
        <v>1.1011357772772621</v>
      </c>
      <c r="J20" s="18">
        <f t="shared" si="1"/>
        <v>15</v>
      </c>
      <c r="K20" s="18" t="str">
        <f t="shared" si="2"/>
        <v>B</v>
      </c>
    </row>
    <row r="21" spans="1:11" x14ac:dyDescent="0.25">
      <c r="A21" s="4">
        <v>3.9</v>
      </c>
      <c r="B21" s="4">
        <v>1.4</v>
      </c>
      <c r="C21" s="4" t="s">
        <v>12</v>
      </c>
      <c r="I21" s="19">
        <f t="shared" si="0"/>
        <v>1.5882380174268591</v>
      </c>
      <c r="J21" s="18">
        <f t="shared" si="1"/>
        <v>19</v>
      </c>
      <c r="K21" s="18" t="str">
        <f t="shared" si="2"/>
        <v>B</v>
      </c>
    </row>
    <row r="22" spans="1:11" x14ac:dyDescent="0.25">
      <c r="A22" s="4">
        <v>6</v>
      </c>
      <c r="B22" s="4">
        <v>2.5</v>
      </c>
      <c r="C22" s="4" t="s">
        <v>13</v>
      </c>
      <c r="I22" s="19">
        <f t="shared" si="0"/>
        <v>0.78262379212492661</v>
      </c>
      <c r="J22" s="18">
        <f t="shared" si="1"/>
        <v>7</v>
      </c>
      <c r="K22" s="18" t="str">
        <f t="shared" si="2"/>
        <v>C</v>
      </c>
    </row>
    <row r="23" spans="1:11" x14ac:dyDescent="0.25">
      <c r="A23" s="4">
        <v>5.0999999999999996</v>
      </c>
      <c r="B23" s="4">
        <v>1.9</v>
      </c>
      <c r="C23" s="4" t="s">
        <v>13</v>
      </c>
      <c r="I23" s="19">
        <f t="shared" si="0"/>
        <v>0.32015621187164256</v>
      </c>
      <c r="J23" s="18">
        <f t="shared" si="1"/>
        <v>1</v>
      </c>
      <c r="K23" s="18" t="str">
        <f t="shared" si="2"/>
        <v>C</v>
      </c>
    </row>
    <row r="24" spans="1:11" x14ac:dyDescent="0.25">
      <c r="A24" s="4">
        <v>5.9</v>
      </c>
      <c r="B24" s="4">
        <v>2.1</v>
      </c>
      <c r="C24" s="4" t="s">
        <v>13</v>
      </c>
      <c r="I24" s="19">
        <f t="shared" si="0"/>
        <v>0.60207972893961537</v>
      </c>
      <c r="J24" s="18">
        <f t="shared" si="1"/>
        <v>4</v>
      </c>
      <c r="K24" s="18" t="str">
        <f t="shared" si="2"/>
        <v>C</v>
      </c>
    </row>
    <row r="25" spans="1:11" x14ac:dyDescent="0.25">
      <c r="A25" s="4">
        <v>5.6</v>
      </c>
      <c r="B25" s="4">
        <v>1.8</v>
      </c>
      <c r="C25" s="4" t="s">
        <v>13</v>
      </c>
      <c r="I25" s="19">
        <f t="shared" si="0"/>
        <v>0.46097722286464415</v>
      </c>
      <c r="J25" s="18">
        <f t="shared" si="1"/>
        <v>2</v>
      </c>
      <c r="K25" s="18" t="str">
        <f t="shared" si="2"/>
        <v>C</v>
      </c>
    </row>
    <row r="26" spans="1:11" x14ac:dyDescent="0.25">
      <c r="A26" s="4">
        <v>5.8</v>
      </c>
      <c r="B26" s="4">
        <v>2.2000000000000002</v>
      </c>
      <c r="C26" s="4" t="s">
        <v>13</v>
      </c>
      <c r="I26" s="19">
        <f t="shared" si="0"/>
        <v>0.50249378105604448</v>
      </c>
      <c r="J26" s="18">
        <f t="shared" si="1"/>
        <v>3</v>
      </c>
      <c r="K26" s="18" t="str">
        <f t="shared" si="2"/>
        <v>C</v>
      </c>
    </row>
    <row r="27" spans="1:11" x14ac:dyDescent="0.25">
      <c r="A27" s="4">
        <v>6.6</v>
      </c>
      <c r="B27" s="4">
        <v>2.1</v>
      </c>
      <c r="C27" s="4" t="s">
        <v>13</v>
      </c>
      <c r="I27" s="19">
        <f t="shared" si="0"/>
        <v>1.3009611831257686</v>
      </c>
      <c r="J27" s="18">
        <f t="shared" si="1"/>
        <v>17</v>
      </c>
      <c r="K27" s="18" t="str">
        <f t="shared" si="2"/>
        <v>C</v>
      </c>
    </row>
    <row r="28" spans="1:11" x14ac:dyDescent="0.25">
      <c r="A28" s="4">
        <v>4.5</v>
      </c>
      <c r="B28" s="4">
        <v>1.7</v>
      </c>
      <c r="C28" s="4" t="s">
        <v>13</v>
      </c>
      <c r="I28" s="19">
        <f t="shared" si="0"/>
        <v>0.91787798753429073</v>
      </c>
      <c r="J28" s="18">
        <f t="shared" si="1"/>
        <v>10</v>
      </c>
      <c r="K28" s="18" t="str">
        <f t="shared" si="2"/>
        <v>C</v>
      </c>
    </row>
    <row r="29" spans="1:11" x14ac:dyDescent="0.25">
      <c r="A29" s="4">
        <v>6.3</v>
      </c>
      <c r="B29" s="4">
        <v>1.8</v>
      </c>
      <c r="C29" s="4" t="s">
        <v>13</v>
      </c>
      <c r="I29" s="19">
        <f t="shared" si="0"/>
        <v>1.0594810050208545</v>
      </c>
      <c r="J29" s="18">
        <f t="shared" si="1"/>
        <v>14</v>
      </c>
      <c r="K29" s="18" t="str">
        <f t="shared" si="2"/>
        <v>C</v>
      </c>
    </row>
    <row r="30" spans="1:11" x14ac:dyDescent="0.25">
      <c r="A30" s="4">
        <v>5.8</v>
      </c>
      <c r="B30" s="4">
        <v>1.8</v>
      </c>
      <c r="C30" s="4" t="s">
        <v>13</v>
      </c>
      <c r="I30" s="19">
        <f t="shared" si="0"/>
        <v>0.61032778078668504</v>
      </c>
      <c r="J30" s="18">
        <f t="shared" si="1"/>
        <v>5</v>
      </c>
      <c r="K30" s="18" t="str">
        <f t="shared" si="2"/>
        <v>C</v>
      </c>
    </row>
    <row r="31" spans="1:11" x14ac:dyDescent="0.25">
      <c r="A31" s="4">
        <v>6.1</v>
      </c>
      <c r="B31" s="4">
        <v>2.5</v>
      </c>
      <c r="C31" s="4" t="s">
        <v>13</v>
      </c>
      <c r="I31" s="19">
        <f t="shared" si="0"/>
        <v>0.87321245982864892</v>
      </c>
      <c r="J31" s="18">
        <f>RANK(I31,$I$2:$I$31,1)</f>
        <v>9</v>
      </c>
      <c r="K31" s="18" t="str">
        <f t="shared" si="2"/>
        <v>C</v>
      </c>
    </row>
    <row r="32" spans="1:11" x14ac:dyDescent="0.25">
      <c r="I32" s="19"/>
      <c r="J32" s="18"/>
      <c r="K3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Classification</vt:lpstr>
      <vt:lpstr>Sheet2</vt:lpstr>
      <vt:lpstr>classification graph</vt:lpstr>
      <vt:lpstr>classification algo answer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Prerana Prakash</cp:lastModifiedBy>
  <dcterms:created xsi:type="dcterms:W3CDTF">2018-05-30T12:03:22Z</dcterms:created>
  <dcterms:modified xsi:type="dcterms:W3CDTF">2018-11-20T10:44:06Z</dcterms:modified>
</cp:coreProperties>
</file>