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985" documentId="13_ncr:1_{9732BA80-CBEF-42B3-99D0-93E7BA224772}" xr6:coauthVersionLast="45" xr6:coauthVersionMax="45" xr10:uidLastSave="{F708EDBE-0249-422A-8000-02680605EB13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2" i="2" l="1"/>
  <c r="S32" i="2"/>
  <c r="T31" i="2" l="1"/>
  <c r="S31" i="2"/>
  <c r="T30" i="2" l="1"/>
  <c r="S30" i="2"/>
  <c r="T29" i="2" l="1"/>
  <c r="S29" i="2"/>
  <c r="T28" i="2" l="1"/>
  <c r="S28" i="2"/>
  <c r="S26" i="2" l="1"/>
  <c r="S27" i="2"/>
  <c r="T27" i="2" l="1"/>
  <c r="T26" i="2"/>
  <c r="S25" i="2" l="1"/>
  <c r="T25" i="2" s="1"/>
  <c r="S24" i="2"/>
  <c r="T24" i="2" l="1"/>
  <c r="S23" i="2"/>
  <c r="S22" i="2" l="1"/>
  <c r="T22" i="2" l="1"/>
  <c r="T23" i="2"/>
  <c r="S21" i="2"/>
  <c r="T21" i="2" s="1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<sst xmlns="http://schemas.openxmlformats.org/spreadsheetml/2006/main" count="540" uniqueCount="136">
  <si>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</si>
  <si>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</si>
  <si>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</si>
  <si>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</si>
  <si>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</si>
  <si>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</si>
  <si>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</si>
  <si>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</si>
  <si>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</si>
  <si>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</si>
  <si>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</si>
  <si>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</si>
  <si>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</si>
  <si>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</si>
  <si>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</si>
  <si>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</si>
  <si>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</si>
  <si>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</si>
  <si>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</si>
  <si>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</si>
  <si>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</si>
  <si>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</si>
  <si>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</si>
  <si>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</si>
  <si>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</si>
  <si>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</si>
  <si>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</si>
  <si>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</si>
  <si>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</si>
  <si>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</si>
  <si>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</si>
  <si>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</si>
  <si>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</si>
  <si>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</si>
  <si>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</si>
  <si>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</si>
  <si>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</si>
  <si>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</si>
  <si>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</si>
  <si>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</si>
  <si>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</si>
  <si>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</si>
  <si>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</si>
  <si>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</si>
  <si>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</si>
  <si>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</si>
  <si>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</si>
  <si>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</si>
  <si>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</si>
  <si>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</si>
  <si>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</si>
  <si>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</si>
  <si>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</si>
  <si>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</si>
  <si>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</si>
  <si>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</si>
  <si>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</si>
  <si>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</si>
  <si>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</si>
  <si>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</si>
  <si>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</si>
  <si>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</si>
  <si>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</si>
  <si>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</si>
  <si>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</si>
  <si>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</si>
  <si>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</si>
  <si>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</si>
  <si>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</si>
  <si>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</si>
  <si>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</si>
  <si>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</si>
  <si>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</si>
  <si>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</si>
  <si>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</si>
  <si>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</si>
  <si>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</si>
  <si>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</si>
  <si>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</si>
  <si>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</si>
  <si>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</si>
  <si>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</si>
  <si>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</si>
  <si>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</si>
  <si>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</si>
  <si>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</si>
  <si>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</si>
  <si>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</si>
  <si>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</si>
  <si>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</si>
  <si>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</si>
  <si>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</si>
  <si>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</si>
  <si>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</si>
  <si>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</si>
  <si>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</si>
  <si>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</si>
  <si>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</si>
  <si>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</si>
  <si>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</si>
  <si>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</si>
  <si>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</si>
  <si>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</si>
  <si>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</si>
  <si>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</si>
  <si>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</si>
  <si>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</si>
  <si>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</si>
  <si>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</si>
  <si>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</si>
  <si>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</si>
  <si>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</si>
  <si>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</si>
  <si>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</si>
  <si>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</si>
  <si>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</si>
  <si>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</si>
  <si>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</si>
  <si>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</si>
  <si>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</si>
  <si>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</si>
  <si>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</si>
  <si>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</si>
  <si>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</si>
  <si>
    <t>长阳镇康泽佳苑小区</t>
  </si>
  <si>
    <t>Severe_Critical</t>
  </si>
  <si>
    <t>天通苑东三区2号</t>
  </si>
  <si>
    <t>天通苑北街道天通北苑一区</t>
  </si>
  <si>
    <t>New_Suspected</t>
  </si>
  <si>
    <t>New_Close_Contact</t>
  </si>
  <si>
    <t>Total_Suspected</t>
  </si>
  <si>
    <t>Total_Close_Contact</t>
  </si>
  <si>
    <t>Total_Ruled_Out</t>
  </si>
  <si>
    <t>月坛街道三里河一区</t>
  </si>
  <si>
    <t>广安门外街道三义东里</t>
  </si>
  <si>
    <t>月坛三里河一区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</si>
</sst>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opLeftCell="A121" workbookViewId="0">
      <selection activeCell="N134" sqref="N134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AE33"/>
  <sheetViews>
    <sheetView workbookViewId="0">
      <pane ySplit="1" topLeftCell="A20" activePane="bottomLeft" state="frozen"/>
      <selection pane="bottomLeft" activeCell="Z32" sqref="Z32"/>
    </sheetView>
  </sheetViews>
  <sheetFormatPr defaultRowHeight="14.4" x14ac:dyDescent="0.3"/>
  <cols>
    <col min="1" max="1" width="11" bestFit="1" customWidth="1"/>
    <col min="2" max="5" width="11" customWidth="1"/>
  </cols>
  <sheetData>
    <row r="1" spans="1:31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  <c r="Z1" t="s">
        <v>125</v>
      </c>
      <c r="AA1" t="s">
        <v>128</v>
      </c>
      <c r="AB1" t="s">
        <v>130</v>
      </c>
      <c r="AC1" t="s">
        <v>129</v>
      </c>
      <c r="AD1" t="s">
        <v>131</v>
      </c>
      <c r="AE1" t="s">
        <v>132</v>
      </c>
    </row>
    <row r="2" spans="1:31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32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31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31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31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31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31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31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31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31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31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31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31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6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31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</row>
    <row r="15" spans="1:31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</row>
    <row r="16" spans="1:31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</row>
    <row r="17" spans="1:31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</row>
    <row r="18" spans="1:31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</row>
    <row r="19" spans="1:31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</row>
    <row r="20" spans="1:31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</row>
    <row r="21" spans="1:31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</row>
    <row r="22" spans="1:31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</row>
    <row r="23" spans="1:31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  <c r="Z23">
        <v>18</v>
      </c>
    </row>
    <row r="24" spans="1:31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f t="shared" si="0"/>
        <v>352</v>
      </c>
      <c r="T24">
        <f t="shared" si="2"/>
        <v>10</v>
      </c>
      <c r="U24">
        <v>0</v>
      </c>
      <c r="V24">
        <v>10</v>
      </c>
      <c r="W24">
        <v>0</v>
      </c>
      <c r="X24">
        <v>3</v>
      </c>
      <c r="Y24">
        <v>56</v>
      </c>
      <c r="Z24">
        <v>19</v>
      </c>
    </row>
    <row r="25" spans="1:31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f t="shared" si="0"/>
        <v>366</v>
      </c>
      <c r="T25">
        <f t="shared" si="2"/>
        <v>14</v>
      </c>
      <c r="U25">
        <v>1</v>
      </c>
      <c r="V25">
        <v>14</v>
      </c>
      <c r="W25">
        <v>0</v>
      </c>
      <c r="X25">
        <v>3</v>
      </c>
      <c r="Y25">
        <v>68</v>
      </c>
      <c r="Z25">
        <v>22</v>
      </c>
    </row>
    <row r="26" spans="1:31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f>SUM(B26:R26)</f>
        <v>372</v>
      </c>
      <c r="T26">
        <f t="shared" si="2"/>
        <v>6</v>
      </c>
      <c r="U26">
        <v>0</v>
      </c>
      <c r="V26">
        <v>5</v>
      </c>
      <c r="W26">
        <v>1</v>
      </c>
      <c r="X26">
        <v>3</v>
      </c>
      <c r="Y26">
        <v>79</v>
      </c>
      <c r="Z26">
        <v>22</v>
      </c>
    </row>
    <row r="27" spans="1:31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f t="shared" si="0"/>
        <v>375</v>
      </c>
      <c r="T27">
        <f>S27-S26</f>
        <v>3</v>
      </c>
      <c r="U27">
        <v>0</v>
      </c>
      <c r="V27">
        <v>2</v>
      </c>
      <c r="W27">
        <v>1</v>
      </c>
      <c r="X27">
        <v>4</v>
      </c>
      <c r="Y27">
        <v>97</v>
      </c>
      <c r="Z27">
        <v>23</v>
      </c>
    </row>
    <row r="28" spans="1:31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f t="shared" si="0"/>
        <v>380</v>
      </c>
      <c r="T28">
        <f>S28-S27</f>
        <v>5</v>
      </c>
      <c r="U28">
        <v>1</v>
      </c>
      <c r="V28">
        <v>2</v>
      </c>
      <c r="W28">
        <v>2</v>
      </c>
      <c r="X28">
        <v>4</v>
      </c>
      <c r="Y28">
        <v>105</v>
      </c>
      <c r="Z28">
        <v>24</v>
      </c>
    </row>
    <row r="29" spans="1:31" x14ac:dyDescent="0.3">
      <c r="A29" s="1">
        <v>43877</v>
      </c>
      <c r="B29">
        <v>12</v>
      </c>
      <c r="C29">
        <v>46</v>
      </c>
      <c r="D29">
        <v>58</v>
      </c>
      <c r="E29">
        <v>60</v>
      </c>
      <c r="F29">
        <v>39</v>
      </c>
      <c r="G29">
        <v>14</v>
      </c>
      <c r="H29">
        <v>3</v>
      </c>
      <c r="I29">
        <v>16</v>
      </c>
      <c r="J29">
        <v>18</v>
      </c>
      <c r="K29">
        <v>10</v>
      </c>
      <c r="L29">
        <v>25</v>
      </c>
      <c r="M29">
        <v>39</v>
      </c>
      <c r="N29">
        <v>7</v>
      </c>
      <c r="O29">
        <v>7</v>
      </c>
      <c r="P29">
        <v>1</v>
      </c>
      <c r="Q29">
        <v>0</v>
      </c>
      <c r="R29">
        <v>26</v>
      </c>
      <c r="S29">
        <f t="shared" si="0"/>
        <v>381</v>
      </c>
      <c r="T29">
        <f>S29-S28</f>
        <v>1</v>
      </c>
      <c r="U29">
        <v>0</v>
      </c>
      <c r="V29">
        <v>0</v>
      </c>
      <c r="W29">
        <v>1</v>
      </c>
      <c r="X29">
        <v>4</v>
      </c>
      <c r="Y29">
        <v>114</v>
      </c>
      <c r="Z29">
        <v>23</v>
      </c>
    </row>
    <row r="30" spans="1:31" x14ac:dyDescent="0.3">
      <c r="A30" s="1">
        <v>43878</v>
      </c>
      <c r="B30">
        <v>12</v>
      </c>
      <c r="C30">
        <v>47</v>
      </c>
      <c r="D30">
        <v>58</v>
      </c>
      <c r="E30">
        <v>60</v>
      </c>
      <c r="F30">
        <v>40</v>
      </c>
      <c r="G30">
        <v>14</v>
      </c>
      <c r="H30">
        <v>3</v>
      </c>
      <c r="I30">
        <v>16</v>
      </c>
      <c r="J30">
        <v>18</v>
      </c>
      <c r="K30">
        <v>10</v>
      </c>
      <c r="L30">
        <v>29</v>
      </c>
      <c r="M30">
        <v>39</v>
      </c>
      <c r="N30">
        <v>7</v>
      </c>
      <c r="O30">
        <v>7</v>
      </c>
      <c r="P30">
        <v>1</v>
      </c>
      <c r="Q30">
        <v>0</v>
      </c>
      <c r="R30">
        <v>26</v>
      </c>
      <c r="S30">
        <f t="shared" si="0"/>
        <v>387</v>
      </c>
      <c r="T30">
        <f>S30-S29</f>
        <v>6</v>
      </c>
      <c r="U30">
        <v>0</v>
      </c>
      <c r="V30">
        <v>6</v>
      </c>
      <c r="W30">
        <v>0</v>
      </c>
      <c r="X30">
        <v>4</v>
      </c>
      <c r="Y30">
        <v>122</v>
      </c>
      <c r="Z30">
        <v>20</v>
      </c>
    </row>
    <row r="31" spans="1:31" x14ac:dyDescent="0.3">
      <c r="A31" s="1">
        <v>43879</v>
      </c>
      <c r="B31">
        <v>12</v>
      </c>
      <c r="C31">
        <v>52</v>
      </c>
      <c r="D31">
        <v>58</v>
      </c>
      <c r="E31">
        <v>61</v>
      </c>
      <c r="F31">
        <v>40</v>
      </c>
      <c r="G31">
        <v>14</v>
      </c>
      <c r="H31">
        <v>3</v>
      </c>
      <c r="I31">
        <v>16</v>
      </c>
      <c r="J31">
        <v>18</v>
      </c>
      <c r="K31">
        <v>10</v>
      </c>
      <c r="L31">
        <v>29</v>
      </c>
      <c r="M31">
        <v>39</v>
      </c>
      <c r="N31">
        <v>7</v>
      </c>
      <c r="O31">
        <v>7</v>
      </c>
      <c r="P31">
        <v>1</v>
      </c>
      <c r="Q31">
        <v>0</v>
      </c>
      <c r="R31">
        <v>26</v>
      </c>
      <c r="S31">
        <f t="shared" si="0"/>
        <v>393</v>
      </c>
      <c r="T31">
        <f>S31-S30</f>
        <v>6</v>
      </c>
      <c r="U31">
        <v>0</v>
      </c>
      <c r="V31">
        <v>6</v>
      </c>
      <c r="W31">
        <v>0</v>
      </c>
      <c r="X31">
        <v>4</v>
      </c>
      <c r="Y31">
        <v>145</v>
      </c>
      <c r="Z31">
        <v>20</v>
      </c>
      <c r="AA31">
        <v>58</v>
      </c>
      <c r="AB31">
        <v>145</v>
      </c>
      <c r="AC31">
        <v>108</v>
      </c>
      <c r="AD31">
        <v>2075</v>
      </c>
      <c r="AE31">
        <v>1372</v>
      </c>
    </row>
    <row r="32" spans="1:31" x14ac:dyDescent="0.3">
      <c r="A32" s="1">
        <v>43880</v>
      </c>
      <c r="B32">
        <v>12</v>
      </c>
      <c r="C32">
        <v>53</v>
      </c>
      <c r="D32">
        <v>58</v>
      </c>
      <c r="E32">
        <v>61</v>
      </c>
      <c r="F32">
        <v>40</v>
      </c>
      <c r="G32">
        <v>14</v>
      </c>
      <c r="H32">
        <v>3</v>
      </c>
      <c r="I32">
        <v>16</v>
      </c>
      <c r="J32">
        <v>19</v>
      </c>
      <c r="K32">
        <v>10</v>
      </c>
      <c r="L32">
        <v>29</v>
      </c>
      <c r="M32">
        <v>39</v>
      </c>
      <c r="N32">
        <v>7</v>
      </c>
      <c r="O32">
        <v>7</v>
      </c>
      <c r="P32">
        <v>1</v>
      </c>
      <c r="Q32">
        <v>0</v>
      </c>
      <c r="R32">
        <v>26</v>
      </c>
      <c r="S32">
        <f t="shared" si="0"/>
        <v>395</v>
      </c>
      <c r="T32">
        <f>S32-S31</f>
        <v>2</v>
      </c>
      <c r="U32">
        <v>0</v>
      </c>
      <c r="V32">
        <v>2</v>
      </c>
      <c r="W32">
        <v>0</v>
      </c>
      <c r="X32">
        <v>4</v>
      </c>
      <c r="Y32">
        <v>153</v>
      </c>
      <c r="Z32">
        <v>19</v>
      </c>
      <c r="AA32">
        <v>25</v>
      </c>
      <c r="AB32">
        <v>125</v>
      </c>
      <c r="AC32">
        <v>16</v>
      </c>
      <c r="AD32">
        <v>2091</v>
      </c>
      <c r="AE32">
        <v>1419</v>
      </c>
    </row>
    <row r="33" spans="1:1" x14ac:dyDescent="0.3">
      <c r="A33" s="1">
        <v>43881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94"/>
  <sheetViews>
    <sheetView tabSelected="1" topLeftCell="A76" workbookViewId="0">
      <selection activeCell="G91" sqref="G91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  <row r="75" spans="1:4" x14ac:dyDescent="0.3">
      <c r="A75">
        <v>74</v>
      </c>
      <c r="B75" s="1">
        <v>43875</v>
      </c>
      <c r="C75" t="s">
        <v>52</v>
      </c>
      <c r="D75" t="s">
        <v>118</v>
      </c>
    </row>
    <row r="76" spans="1:4" x14ac:dyDescent="0.3">
      <c r="A76">
        <v>75</v>
      </c>
      <c r="B76" s="1">
        <v>43875</v>
      </c>
      <c r="C76" t="s">
        <v>69</v>
      </c>
      <c r="D76" t="s">
        <v>112</v>
      </c>
    </row>
    <row r="77" spans="1:4" x14ac:dyDescent="0.3">
      <c r="A77">
        <v>76</v>
      </c>
      <c r="B77" s="1">
        <v>43875</v>
      </c>
      <c r="C77" t="s">
        <v>69</v>
      </c>
      <c r="D77" t="s">
        <v>120</v>
      </c>
    </row>
    <row r="78" spans="1:4" x14ac:dyDescent="0.3">
      <c r="A78">
        <v>77</v>
      </c>
      <c r="B78" s="1">
        <v>43876</v>
      </c>
      <c r="C78" t="s">
        <v>69</v>
      </c>
      <c r="D78" t="s">
        <v>121</v>
      </c>
    </row>
    <row r="79" spans="1:4" x14ac:dyDescent="0.3">
      <c r="A79">
        <v>78</v>
      </c>
      <c r="B79" s="1">
        <v>43876</v>
      </c>
      <c r="C79" t="s">
        <v>77</v>
      </c>
      <c r="D79" t="s">
        <v>122</v>
      </c>
    </row>
    <row r="80" spans="1:4" x14ac:dyDescent="0.3">
      <c r="A80">
        <v>79</v>
      </c>
      <c r="B80" s="1">
        <v>43876</v>
      </c>
      <c r="C80" t="s">
        <v>75</v>
      </c>
      <c r="D80" t="s">
        <v>123</v>
      </c>
    </row>
    <row r="81" spans="1:4" x14ac:dyDescent="0.3">
      <c r="A81">
        <v>80</v>
      </c>
      <c r="B81" s="1">
        <v>43876</v>
      </c>
      <c r="C81" t="s">
        <v>72</v>
      </c>
      <c r="D81" t="s">
        <v>115</v>
      </c>
    </row>
    <row r="82" spans="1:4" x14ac:dyDescent="0.3">
      <c r="A82">
        <v>81</v>
      </c>
      <c r="B82" s="1">
        <v>43877</v>
      </c>
      <c r="C82" t="s">
        <v>77</v>
      </c>
      <c r="D82" t="s">
        <v>124</v>
      </c>
    </row>
    <row r="83" spans="1:4" x14ac:dyDescent="0.3">
      <c r="A83">
        <v>82</v>
      </c>
      <c r="B83" s="1">
        <v>43878</v>
      </c>
      <c r="C83" t="s">
        <v>43</v>
      </c>
      <c r="D83" t="s">
        <v>44</v>
      </c>
    </row>
    <row r="84" spans="1:4" x14ac:dyDescent="0.3">
      <c r="A84">
        <v>83</v>
      </c>
      <c r="B84" s="1">
        <v>43878</v>
      </c>
      <c r="C84" t="s">
        <v>69</v>
      </c>
      <c r="D84" t="s">
        <v>121</v>
      </c>
    </row>
    <row r="85" spans="1:4" x14ac:dyDescent="0.3">
      <c r="A85">
        <v>84</v>
      </c>
      <c r="B85" s="1">
        <v>43878</v>
      </c>
      <c r="C85" t="s">
        <v>72</v>
      </c>
      <c r="D85" t="s">
        <v>115</v>
      </c>
    </row>
    <row r="86" spans="1:4" x14ac:dyDescent="0.3">
      <c r="A86">
        <v>85</v>
      </c>
      <c r="B86" s="1">
        <v>43878</v>
      </c>
      <c r="C86" t="s">
        <v>72</v>
      </c>
      <c r="D86" t="s">
        <v>126</v>
      </c>
    </row>
    <row r="87" spans="1:4" x14ac:dyDescent="0.3">
      <c r="A87">
        <v>86</v>
      </c>
      <c r="B87" s="1">
        <v>43878</v>
      </c>
      <c r="C87" t="s">
        <v>72</v>
      </c>
      <c r="D87" t="s">
        <v>127</v>
      </c>
    </row>
    <row r="88" spans="1:4" x14ac:dyDescent="0.3">
      <c r="A88">
        <v>87</v>
      </c>
      <c r="B88" s="1">
        <v>43878</v>
      </c>
      <c r="C88" t="s">
        <v>72</v>
      </c>
      <c r="D88" t="s">
        <v>104</v>
      </c>
    </row>
    <row r="89" spans="1:4" x14ac:dyDescent="0.3">
      <c r="A89">
        <v>88</v>
      </c>
      <c r="B89" s="1">
        <v>43879</v>
      </c>
      <c r="C89" t="s">
        <v>43</v>
      </c>
      <c r="D89" t="s">
        <v>44</v>
      </c>
    </row>
    <row r="90" spans="1:4" x14ac:dyDescent="0.3">
      <c r="A90">
        <v>89</v>
      </c>
      <c r="B90" s="1">
        <v>43879</v>
      </c>
      <c r="C90" t="s">
        <v>43</v>
      </c>
      <c r="D90" t="s">
        <v>133</v>
      </c>
    </row>
    <row r="91" spans="1:4" x14ac:dyDescent="0.3">
      <c r="A91">
        <v>90</v>
      </c>
      <c r="B91" s="1">
        <v>43879</v>
      </c>
      <c r="C91" t="s">
        <v>43</v>
      </c>
      <c r="D91" t="s">
        <v>134</v>
      </c>
    </row>
    <row r="92" spans="1:4" x14ac:dyDescent="0.3">
      <c r="A92">
        <v>91</v>
      </c>
      <c r="B92" s="1">
        <v>43879</v>
      </c>
      <c r="C92" t="s">
        <v>52</v>
      </c>
      <c r="D92" t="s">
        <v>118</v>
      </c>
    </row>
    <row r="93" spans="1:4" x14ac:dyDescent="0.3">
      <c r="A93">
        <v>92</v>
      </c>
      <c r="B93" s="1">
        <v>43880</v>
      </c>
      <c r="C93" t="s">
        <v>43</v>
      </c>
      <c r="D93" t="s">
        <v>135</v>
      </c>
    </row>
    <row r="94" spans="1:4" x14ac:dyDescent="0.3">
      <c r="A94">
        <v>93</v>
      </c>
      <c r="B94" s="1">
        <v>43880</v>
      </c>
      <c r="C94" t="s">
        <v>75</v>
      </c>
      <c r="D94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2020-02-21T10:32:44Z</dcterms:modified>
</cp:coreProperties>
</file>