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cisiontechnology-my.sharepoint.com/personal/y_fan_dectech_co_uk/Documents/Projects/Personal/2019-nCov/2019-nCov-data-collection/Beijing_WJW/"/>
    </mc:Choice>
  </mc:AlternateContent>
  <xr:revisionPtr revIDLastSave="1484" documentId="13_ncr:1_{9732BA80-CBEF-42B3-99D0-93E7BA224772}" xr6:coauthVersionLast="45" xr6:coauthVersionMax="45" xr10:uidLastSave="{8A821912-325E-43F2-8480-595207F09F33}"/>
  <bookViews>
    <workbookView xWindow="-108" yWindow="-108" windowWidth="23256" windowHeight="12576" activeTab="2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5" i="2" l="1"/>
  <c r="AG54" i="2"/>
  <c r="T54" i="2"/>
  <c r="U54" i="2"/>
  <c r="T55" i="2"/>
  <c r="U55" i="2" s="1"/>
  <c r="AG53" i="2"/>
  <c r="U50" i="2"/>
  <c r="U51" i="2"/>
  <c r="U52" i="2"/>
  <c r="U53" i="2"/>
  <c r="T53" i="2"/>
  <c r="AG52" i="2"/>
  <c r="T52" i="2"/>
  <c r="AG51" i="2" l="1"/>
  <c r="T51" i="2"/>
  <c r="AG50" i="2"/>
  <c r="T50" i="2"/>
  <c r="AG49" i="2"/>
  <c r="U49" i="2"/>
  <c r="T49" i="2"/>
  <c r="AG48" i="2"/>
  <c r="U48" i="2"/>
  <c r="T48" i="2"/>
  <c r="AG47" i="2"/>
  <c r="U47" i="2"/>
  <c r="T47" i="2"/>
  <c r="U45" i="2"/>
  <c r="U46" i="2"/>
  <c r="AG46" i="2" l="1"/>
  <c r="T46" i="2"/>
  <c r="AG45" i="2"/>
  <c r="T45" i="2"/>
  <c r="T44" i="2"/>
  <c r="U44" i="2" s="1"/>
  <c r="AG44" i="2"/>
  <c r="AG43" i="2"/>
  <c r="T43" i="2"/>
  <c r="U43" i="2" s="1"/>
  <c r="AG42" i="2"/>
  <c r="U4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U41" i="2" s="1"/>
  <c r="T42" i="2"/>
  <c r="T2" i="2"/>
  <c r="AG41" i="2"/>
  <c r="U40" i="2" l="1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20" i="2"/>
  <c r="AG40" i="2"/>
  <c r="U39" i="2" l="1"/>
  <c r="U38" i="2"/>
  <c r="U37" i="2" l="1"/>
  <c r="U36" i="2" l="1"/>
  <c r="U35" i="2" l="1"/>
  <c r="U34" i="2"/>
  <c r="U33" i="2" l="1"/>
  <c r="U32" i="2" l="1"/>
  <c r="U31" i="2" l="1"/>
  <c r="U30" i="2" l="1"/>
  <c r="U29" i="2" l="1"/>
  <c r="U28" i="2" l="1"/>
  <c r="U27" i="2" l="1"/>
  <c r="U26" i="2"/>
  <c r="U25" i="2" l="1"/>
  <c r="U24" i="2" l="1"/>
  <c r="U22" i="2" l="1"/>
  <c r="U23" i="2"/>
  <c r="U21" i="2"/>
  <c r="U20" i="2" l="1"/>
  <c r="U19" i="2" l="1"/>
  <c r="U18" i="2" l="1"/>
  <c r="U17" i="2" l="1"/>
  <c r="U16" i="2" l="1"/>
  <c r="U15" i="2" l="1"/>
  <c r="U14" i="2"/>
  <c r="U7" i="2" l="1"/>
  <c r="U8" i="2"/>
  <c r="U4" i="2"/>
  <c r="U9" i="2"/>
  <c r="U12" i="2"/>
  <c r="U13" i="2"/>
  <c r="U10" i="2"/>
  <c r="U11" i="2"/>
  <c r="U6" i="2"/>
  <c r="U3" i="2"/>
  <c r="U5" i="2"/>
</calcChain>
</file>

<file path=xl/sharedStrings.xml><?xml version="1.0" encoding="utf-8"?>
<sst xmlns="http://schemas.openxmlformats.org/spreadsheetml/2006/main" count="565" uniqueCount="146">
  <si>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</si>
  <si>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</si>
  <si>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</si>
  <si>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</si>
  <si>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</si>
  <si>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</si>
  <si>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</si>
  <si>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</si>
  <si>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</si>
  <si>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</si>
  <si>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</si>
  <si>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</si>
  <si>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</si>
  <si>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</si>
  <si>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</si>
  <si>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</si>
  <si>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</si>
  <si>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</si>
  <si>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</si>
  <si>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</si>
  <si>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</si>
  <si>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</si>
  <si>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</si>
  <si>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</si>
  <si>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</si>
  <si>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</si>
  <si>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</si>
  <si>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</si>
  <si>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</si>
  <si>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</si>
  <si>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</si>
  <si>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</si>
  <si>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</si>
  <si>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</si>
  <si>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</si>
  <si>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</si>
  <si>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</si>
  <si>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</si>
  <si>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</si>
  <si>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</si>
  <si>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</si>
  <si>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</si>
  <si>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</si>
  <si>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</si>
  <si>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</si>
  <si>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</si>
  <si>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</si>
  <si>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</si>
  <si>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</si>
  <si>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</si>
  <si>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</si>
  <si>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</si>
  <si>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</si>
  <si>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</si>
  <si>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</si>
  <si>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</si>
  <si>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</si>
  <si>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</si>
  <si>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</si>
  <si>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</si>
  <si>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</si>
  <si>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</si>
  <si>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</si>
  <si>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</si>
  <si>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</si>
  <si>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</si>
  <si>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</si>
  <si>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</si>
  <si>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</si>
  <si>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</si>
  <si>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</si>
  <si>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</si>
  <si>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</si>
  <si>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</si>
  <si>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</si>
  <si>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</si>
  <si>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</si>
  <si>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</si>
  <si>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</si>
  <si>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</si>
  <si>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</si>
  <si>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</si>
  <si>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</si>
  <si>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</si>
  <si>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</si>
  <si>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</si>
  <si>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</si>
  <si>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</si>
  <si>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</si>
  <si>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</si>
  <si>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</si>
  <si>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</si>
  <si>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</si>
  <si>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</si>
  <si>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</si>
  <si>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</si>
  <si>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</si>
  <si>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</si>
  <si>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</si>
  <si>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</si>
  <si>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</si>
  <si>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</si>
  <si>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</si>
  <si>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</si>
  <si>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</si>
  <si>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</si>
  <si>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</si>
  <si>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</si>
  <si>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</si>
  <si>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</si>
  <si>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</si>
  <si>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</si>
  <si>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</si>
  <si>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</si>
  <si>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</si>
  <si>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</si>
  <si>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</si>
  <si>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</si>
  <si>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</si>
  <si>
    <t>花乡幸福家园小区东区</t>
  </si>
  <si>
    <t>新村街道富丰园小区</t>
  </si>
  <si>
    <t>长阳镇祥云街1号院</t>
  </si>
  <si>
    <t>梨园镇北杨洼小区梨园家属院</t>
  </si>
  <si>
    <t>长阳镇康泽佳苑小区</t>
  </si>
  <si>
    <t>Severe_Critical</t>
  </si>
  <si>
    <t>天通苑东三区2号</t>
  </si>
  <si>
    <t>天通苑北街道天通北苑一区</t>
  </si>
  <si>
    <t>New_Suspected</t>
  </si>
  <si>
    <t>New_Close_Contact</t>
  </si>
  <si>
    <t>Total_Suspected</t>
  </si>
  <si>
    <t>Total_Close_Contact</t>
  </si>
  <si>
    <t>Total_Ruled_Out</t>
  </si>
  <si>
    <t>月坛街道三里河一区</t>
  </si>
  <si>
    <t>广安门外街道三义东里</t>
  </si>
  <si>
    <t>月坛三里河一区</t>
  </si>
  <si>
    <t>常营（地区）乡常营中路6号院</t>
  </si>
  <si>
    <t>和平街和平家园10区</t>
  </si>
  <si>
    <t>安贞街道裕民路甲3号</t>
  </si>
  <si>
    <t>大红门街道石榴园南里小区</t>
  </si>
  <si>
    <t>Observation</t>
  </si>
  <si>
    <t>Foreign_Contact</t>
  </si>
  <si>
    <t>Foreign</t>
  </si>
  <si>
    <t>西北旺（地区）镇唐家岭新城T05小区</t>
  </si>
  <si>
    <t>东铁匠营街道南三环中路65号院</t>
  </si>
  <si>
    <t>Unknown_Contact</t>
  </si>
  <si>
    <t>海淀街道苏州街3号大河庄苑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</si>
</sst>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topLeftCell="A157" workbookViewId="0">
      <selection activeCell="C197" sqref="C19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AH55"/>
  <sheetViews>
    <sheetView workbookViewId="0">
      <pane xSplit="1" ySplit="1" topLeftCell="M11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1" bestFit="1" customWidth="1"/>
    <col min="2" max="5" width="11" customWidth="1"/>
  </cols>
  <sheetData>
    <row r="1" spans="1:34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141</v>
      </c>
      <c r="T1" t="s">
        <v>11</v>
      </c>
      <c r="U1" t="s">
        <v>13</v>
      </c>
      <c r="V1" t="s">
        <v>15</v>
      </c>
      <c r="W1" t="s">
        <v>140</v>
      </c>
      <c r="X1" t="s">
        <v>14</v>
      </c>
      <c r="Y1" t="s">
        <v>144</v>
      </c>
      <c r="Z1" t="s">
        <v>34</v>
      </c>
      <c r="AA1" t="s">
        <v>35</v>
      </c>
      <c r="AB1" t="s">
        <v>124</v>
      </c>
      <c r="AC1" t="s">
        <v>127</v>
      </c>
      <c r="AD1" t="s">
        <v>129</v>
      </c>
      <c r="AE1" t="s">
        <v>128</v>
      </c>
      <c r="AF1" t="s">
        <v>130</v>
      </c>
      <c r="AG1" t="s">
        <v>131</v>
      </c>
      <c r="AH1" t="s">
        <v>139</v>
      </c>
    </row>
    <row r="2" spans="1:34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f>SUM(B2:S2)</f>
        <v>5</v>
      </c>
      <c r="U2">
        <v>5</v>
      </c>
      <c r="V2">
        <v>5</v>
      </c>
      <c r="W2">
        <v>0</v>
      </c>
      <c r="X2">
        <v>0</v>
      </c>
      <c r="Y2">
        <v>0</v>
      </c>
      <c r="Z2">
        <v>0</v>
      </c>
      <c r="AA2">
        <v>0</v>
      </c>
    </row>
    <row r="3" spans="1:34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f t="shared" ref="T3:T42" si="0">SUM(B3:S3)</f>
        <v>10</v>
      </c>
      <c r="U3">
        <f t="shared" ref="U3:U12" si="1">T3-T2</f>
        <v>5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</row>
    <row r="4" spans="1:34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f t="shared" si="0"/>
        <v>14</v>
      </c>
      <c r="U4">
        <f t="shared" si="1"/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</row>
    <row r="5" spans="1:34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v>0</v>
      </c>
      <c r="T5">
        <f t="shared" si="0"/>
        <v>26</v>
      </c>
      <c r="U5">
        <f t="shared" si="1"/>
        <v>12</v>
      </c>
      <c r="V5">
        <v>12</v>
      </c>
      <c r="W5">
        <v>0</v>
      </c>
      <c r="X5">
        <v>0</v>
      </c>
      <c r="Y5">
        <v>0</v>
      </c>
      <c r="Z5">
        <v>0</v>
      </c>
      <c r="AA5">
        <v>0</v>
      </c>
    </row>
    <row r="6" spans="1:34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v>0</v>
      </c>
      <c r="T6">
        <f t="shared" si="0"/>
        <v>36</v>
      </c>
      <c r="U6">
        <f t="shared" si="1"/>
        <v>10</v>
      </c>
      <c r="V6">
        <v>10</v>
      </c>
      <c r="W6">
        <v>0</v>
      </c>
      <c r="X6">
        <v>0</v>
      </c>
      <c r="Y6">
        <v>0</v>
      </c>
      <c r="Z6">
        <v>0</v>
      </c>
      <c r="AA6">
        <v>1</v>
      </c>
    </row>
    <row r="7" spans="1:34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v>0</v>
      </c>
      <c r="T7">
        <f t="shared" si="0"/>
        <v>51</v>
      </c>
      <c r="U7">
        <f t="shared" si="1"/>
        <v>15</v>
      </c>
      <c r="V7">
        <v>15</v>
      </c>
      <c r="W7">
        <v>0</v>
      </c>
      <c r="X7">
        <v>0</v>
      </c>
      <c r="Y7">
        <v>0</v>
      </c>
      <c r="Z7">
        <v>0</v>
      </c>
      <c r="AA7">
        <v>2</v>
      </c>
    </row>
    <row r="8" spans="1:34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v>0</v>
      </c>
      <c r="T8">
        <f t="shared" si="0"/>
        <v>68</v>
      </c>
      <c r="U8">
        <f t="shared" si="1"/>
        <v>17</v>
      </c>
      <c r="V8">
        <v>11</v>
      </c>
      <c r="W8">
        <v>0</v>
      </c>
      <c r="X8">
        <v>6</v>
      </c>
      <c r="Y8">
        <v>0</v>
      </c>
      <c r="Z8">
        <v>0</v>
      </c>
      <c r="AA8">
        <v>2</v>
      </c>
    </row>
    <row r="9" spans="1:34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v>0</v>
      </c>
      <c r="T9">
        <f t="shared" si="0"/>
        <v>80</v>
      </c>
      <c r="U9">
        <f t="shared" si="1"/>
        <v>12</v>
      </c>
      <c r="V9">
        <v>10</v>
      </c>
      <c r="W9">
        <v>0</v>
      </c>
      <c r="X9">
        <v>2</v>
      </c>
      <c r="Y9">
        <v>0</v>
      </c>
      <c r="Z9">
        <v>0</v>
      </c>
      <c r="AA9">
        <v>2</v>
      </c>
    </row>
    <row r="10" spans="1:34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v>0</v>
      </c>
      <c r="T10">
        <f t="shared" si="0"/>
        <v>102</v>
      </c>
      <c r="U10">
        <f t="shared" si="1"/>
        <v>22</v>
      </c>
      <c r="V10">
        <v>12</v>
      </c>
      <c r="W10">
        <v>0</v>
      </c>
      <c r="X10">
        <v>14</v>
      </c>
      <c r="Y10">
        <v>0</v>
      </c>
      <c r="Z10">
        <v>1</v>
      </c>
      <c r="AA10">
        <v>2</v>
      </c>
    </row>
    <row r="11" spans="1:34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v>0</v>
      </c>
      <c r="T11">
        <f t="shared" si="0"/>
        <v>114</v>
      </c>
      <c r="U11">
        <f t="shared" si="1"/>
        <v>12</v>
      </c>
      <c r="V11">
        <v>9</v>
      </c>
      <c r="W11">
        <v>0</v>
      </c>
      <c r="X11">
        <v>3</v>
      </c>
      <c r="Y11">
        <v>0</v>
      </c>
      <c r="Z11">
        <v>1</v>
      </c>
      <c r="AA11">
        <v>4</v>
      </c>
    </row>
    <row r="12" spans="1:34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v>0</v>
      </c>
      <c r="T12">
        <f t="shared" si="0"/>
        <v>132</v>
      </c>
      <c r="U12">
        <f t="shared" si="1"/>
        <v>18</v>
      </c>
      <c r="V12">
        <v>9</v>
      </c>
      <c r="W12">
        <v>0</v>
      </c>
      <c r="X12">
        <v>10</v>
      </c>
      <c r="Y12">
        <v>0</v>
      </c>
      <c r="Z12">
        <v>1</v>
      </c>
      <c r="AA12">
        <v>5</v>
      </c>
    </row>
    <row r="13" spans="1:34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v>0</v>
      </c>
      <c r="T13">
        <f t="shared" si="0"/>
        <v>156</v>
      </c>
      <c r="U13">
        <f t="shared" ref="U13:U26" si="2">T13-T12</f>
        <v>24</v>
      </c>
      <c r="V13">
        <v>17</v>
      </c>
      <c r="W13">
        <v>0</v>
      </c>
      <c r="X13">
        <v>17</v>
      </c>
      <c r="Y13">
        <v>0</v>
      </c>
      <c r="Z13">
        <v>1</v>
      </c>
      <c r="AA13">
        <v>5</v>
      </c>
    </row>
    <row r="14" spans="1:34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v>0</v>
      </c>
      <c r="T14">
        <f t="shared" si="0"/>
        <v>183</v>
      </c>
      <c r="U14">
        <f t="shared" si="2"/>
        <v>27</v>
      </c>
      <c r="V14">
        <v>21</v>
      </c>
      <c r="W14">
        <v>0</v>
      </c>
      <c r="X14">
        <v>8</v>
      </c>
      <c r="Y14">
        <v>0</v>
      </c>
      <c r="Z14">
        <v>1</v>
      </c>
      <c r="AA14">
        <v>9</v>
      </c>
      <c r="AB14">
        <v>10</v>
      </c>
    </row>
    <row r="15" spans="1:34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v>0</v>
      </c>
      <c r="T15">
        <f t="shared" si="0"/>
        <v>212</v>
      </c>
      <c r="U15">
        <f t="shared" si="2"/>
        <v>29</v>
      </c>
      <c r="V15">
        <v>15</v>
      </c>
      <c r="W15">
        <v>0</v>
      </c>
      <c r="X15">
        <v>16</v>
      </c>
      <c r="Y15">
        <v>4</v>
      </c>
      <c r="Z15">
        <v>1</v>
      </c>
      <c r="AA15">
        <v>12</v>
      </c>
      <c r="AB15">
        <v>11</v>
      </c>
    </row>
    <row r="16" spans="1:34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v>0</v>
      </c>
      <c r="T16">
        <f t="shared" si="0"/>
        <v>228</v>
      </c>
      <c r="U16">
        <f t="shared" si="2"/>
        <v>16</v>
      </c>
      <c r="V16">
        <v>6</v>
      </c>
      <c r="W16">
        <v>0</v>
      </c>
      <c r="X16">
        <v>10</v>
      </c>
      <c r="Y16">
        <v>0</v>
      </c>
      <c r="Z16">
        <v>1</v>
      </c>
      <c r="AA16">
        <v>23</v>
      </c>
      <c r="AB16">
        <v>9</v>
      </c>
    </row>
    <row r="17" spans="1:34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v>0</v>
      </c>
      <c r="T17">
        <f t="shared" si="0"/>
        <v>253</v>
      </c>
      <c r="U17">
        <f t="shared" si="2"/>
        <v>25</v>
      </c>
      <c r="V17">
        <v>14</v>
      </c>
      <c r="W17">
        <v>0</v>
      </c>
      <c r="X17">
        <v>10</v>
      </c>
      <c r="Y17">
        <v>1</v>
      </c>
      <c r="Z17">
        <v>1</v>
      </c>
      <c r="AA17">
        <v>24</v>
      </c>
      <c r="AB17">
        <v>10</v>
      </c>
    </row>
    <row r="18" spans="1:34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v>0</v>
      </c>
      <c r="T18">
        <f t="shared" si="0"/>
        <v>274</v>
      </c>
      <c r="U18">
        <f t="shared" si="2"/>
        <v>21</v>
      </c>
      <c r="V18">
        <v>8</v>
      </c>
      <c r="W18">
        <v>0</v>
      </c>
      <c r="X18">
        <v>10</v>
      </c>
      <c r="Y18">
        <v>1</v>
      </c>
      <c r="Z18">
        <v>1</v>
      </c>
      <c r="AA18">
        <v>31</v>
      </c>
      <c r="AB18">
        <v>11</v>
      </c>
    </row>
    <row r="19" spans="1:34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v>0</v>
      </c>
      <c r="T19">
        <f t="shared" si="0"/>
        <v>297</v>
      </c>
      <c r="U19">
        <f t="shared" si="2"/>
        <v>23</v>
      </c>
      <c r="V19">
        <v>10</v>
      </c>
      <c r="W19">
        <v>0</v>
      </c>
      <c r="X19">
        <v>14</v>
      </c>
      <c r="Y19">
        <v>2</v>
      </c>
      <c r="Z19">
        <v>1</v>
      </c>
      <c r="AA19">
        <v>33</v>
      </c>
      <c r="AB19">
        <v>15</v>
      </c>
      <c r="AD19">
        <v>157</v>
      </c>
    </row>
    <row r="20" spans="1:34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v>0</v>
      </c>
      <c r="T20">
        <f t="shared" si="0"/>
        <v>315</v>
      </c>
      <c r="U20">
        <f t="shared" si="2"/>
        <v>18</v>
      </c>
      <c r="V20">
        <v>3</v>
      </c>
      <c r="W20">
        <v>0</v>
      </c>
      <c r="X20">
        <v>10</v>
      </c>
      <c r="Y20" s="3">
        <v>7</v>
      </c>
      <c r="Z20">
        <v>2</v>
      </c>
      <c r="AA20">
        <v>34</v>
      </c>
      <c r="AB20">
        <v>14</v>
      </c>
      <c r="AD20">
        <v>163</v>
      </c>
      <c r="AE20">
        <v>181</v>
      </c>
      <c r="AF20">
        <v>1202</v>
      </c>
      <c r="AG20">
        <v>498</v>
      </c>
      <c r="AH20">
        <f>AF20-AG20</f>
        <v>704</v>
      </c>
    </row>
    <row r="21" spans="1:34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v>0</v>
      </c>
      <c r="T21">
        <f t="shared" si="0"/>
        <v>326</v>
      </c>
      <c r="U21">
        <f t="shared" si="2"/>
        <v>11</v>
      </c>
      <c r="V21">
        <v>0</v>
      </c>
      <c r="W21">
        <v>0</v>
      </c>
      <c r="X21">
        <v>8</v>
      </c>
      <c r="Y21" s="3">
        <v>3</v>
      </c>
      <c r="Z21">
        <v>2</v>
      </c>
      <c r="AA21">
        <v>37</v>
      </c>
      <c r="AB21">
        <v>18</v>
      </c>
      <c r="AD21">
        <v>184</v>
      </c>
      <c r="AE21">
        <v>217</v>
      </c>
      <c r="AF21">
        <v>1419</v>
      </c>
      <c r="AG21">
        <v>548</v>
      </c>
      <c r="AH21">
        <f t="shared" ref="AH21:AH39" si="3">AF21-AG21</f>
        <v>871</v>
      </c>
    </row>
    <row r="22" spans="1:34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v>0</v>
      </c>
      <c r="T22">
        <f t="shared" si="0"/>
        <v>337</v>
      </c>
      <c r="U22">
        <f t="shared" si="2"/>
        <v>11</v>
      </c>
      <c r="V22">
        <v>2</v>
      </c>
      <c r="W22">
        <v>0</v>
      </c>
      <c r="X22">
        <v>7</v>
      </c>
      <c r="Y22">
        <v>2</v>
      </c>
      <c r="Z22">
        <v>2</v>
      </c>
      <c r="AA22">
        <v>44</v>
      </c>
      <c r="AB22">
        <v>17</v>
      </c>
      <c r="AD22">
        <v>207</v>
      </c>
      <c r="AE22">
        <v>46</v>
      </c>
      <c r="AF22">
        <v>1465</v>
      </c>
      <c r="AG22">
        <v>632</v>
      </c>
      <c r="AH22">
        <f t="shared" si="3"/>
        <v>833</v>
      </c>
    </row>
    <row r="23" spans="1:34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v>0</v>
      </c>
      <c r="T23">
        <f t="shared" si="0"/>
        <v>342</v>
      </c>
      <c r="U23">
        <f t="shared" si="2"/>
        <v>5</v>
      </c>
      <c r="V23">
        <v>1</v>
      </c>
      <c r="W23">
        <v>0</v>
      </c>
      <c r="X23">
        <v>3</v>
      </c>
      <c r="Y23">
        <v>1</v>
      </c>
      <c r="Z23">
        <v>3</v>
      </c>
      <c r="AA23">
        <v>48</v>
      </c>
      <c r="AB23">
        <v>18</v>
      </c>
      <c r="AD23">
        <v>236</v>
      </c>
      <c r="AE23">
        <v>37</v>
      </c>
      <c r="AF23">
        <v>1502</v>
      </c>
      <c r="AG23">
        <v>677</v>
      </c>
      <c r="AH23">
        <f t="shared" si="3"/>
        <v>825</v>
      </c>
    </row>
    <row r="24" spans="1:34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v>0</v>
      </c>
      <c r="T24">
        <f t="shared" si="0"/>
        <v>352</v>
      </c>
      <c r="U24">
        <f t="shared" si="2"/>
        <v>10</v>
      </c>
      <c r="V24">
        <v>0</v>
      </c>
      <c r="W24">
        <v>0</v>
      </c>
      <c r="X24">
        <v>10</v>
      </c>
      <c r="Y24">
        <v>0</v>
      </c>
      <c r="Z24">
        <v>3</v>
      </c>
      <c r="AA24">
        <v>56</v>
      </c>
      <c r="AB24">
        <v>19</v>
      </c>
      <c r="AD24">
        <v>218</v>
      </c>
      <c r="AE24">
        <v>37</v>
      </c>
      <c r="AF24">
        <v>1539</v>
      </c>
      <c r="AG24">
        <v>709</v>
      </c>
      <c r="AH24">
        <f t="shared" si="3"/>
        <v>830</v>
      </c>
    </row>
    <row r="25" spans="1:34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v>0</v>
      </c>
      <c r="T25">
        <f t="shared" si="0"/>
        <v>366</v>
      </c>
      <c r="U25">
        <f t="shared" si="2"/>
        <v>14</v>
      </c>
      <c r="V25">
        <v>1</v>
      </c>
      <c r="W25">
        <v>0</v>
      </c>
      <c r="X25">
        <v>14</v>
      </c>
      <c r="Y25">
        <v>0</v>
      </c>
      <c r="Z25">
        <v>3</v>
      </c>
      <c r="AA25">
        <v>68</v>
      </c>
      <c r="AB25">
        <v>22</v>
      </c>
      <c r="AD25">
        <v>194</v>
      </c>
      <c r="AE25">
        <v>163</v>
      </c>
      <c r="AF25">
        <v>1702</v>
      </c>
      <c r="AG25">
        <v>766</v>
      </c>
      <c r="AH25">
        <f t="shared" si="3"/>
        <v>936</v>
      </c>
    </row>
    <row r="26" spans="1:34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v>0</v>
      </c>
      <c r="T26">
        <f t="shared" si="0"/>
        <v>372</v>
      </c>
      <c r="U26">
        <f t="shared" si="2"/>
        <v>6</v>
      </c>
      <c r="V26">
        <v>0</v>
      </c>
      <c r="W26">
        <v>0</v>
      </c>
      <c r="X26">
        <v>5</v>
      </c>
      <c r="Y26">
        <v>1</v>
      </c>
      <c r="Z26">
        <v>3</v>
      </c>
      <c r="AA26">
        <v>79</v>
      </c>
      <c r="AB26">
        <v>22</v>
      </c>
      <c r="AD26">
        <v>167</v>
      </c>
      <c r="AE26">
        <v>74</v>
      </c>
      <c r="AF26">
        <v>1776</v>
      </c>
      <c r="AG26">
        <v>798</v>
      </c>
      <c r="AH26">
        <f t="shared" si="3"/>
        <v>978</v>
      </c>
    </row>
    <row r="27" spans="1:34" x14ac:dyDescent="0.3">
      <c r="A27" s="1">
        <v>43875</v>
      </c>
      <c r="B27">
        <v>12</v>
      </c>
      <c r="C27">
        <v>46</v>
      </c>
      <c r="D27">
        <v>58</v>
      </c>
      <c r="E27">
        <v>59</v>
      </c>
      <c r="F27">
        <v>38</v>
      </c>
      <c r="G27">
        <v>14</v>
      </c>
      <c r="H27">
        <v>3</v>
      </c>
      <c r="I27">
        <v>14</v>
      </c>
      <c r="J27">
        <v>17</v>
      </c>
      <c r="K27">
        <v>10</v>
      </c>
      <c r="L27">
        <v>24</v>
      </c>
      <c r="M27">
        <v>39</v>
      </c>
      <c r="N27">
        <v>7</v>
      </c>
      <c r="O27">
        <v>7</v>
      </c>
      <c r="P27">
        <v>1</v>
      </c>
      <c r="Q27">
        <v>0</v>
      </c>
      <c r="R27">
        <v>26</v>
      </c>
      <c r="S27">
        <v>0</v>
      </c>
      <c r="T27">
        <f t="shared" si="0"/>
        <v>375</v>
      </c>
      <c r="U27">
        <f t="shared" ref="U27:U42" si="4">T27-T26</f>
        <v>3</v>
      </c>
      <c r="V27">
        <v>0</v>
      </c>
      <c r="W27">
        <v>0</v>
      </c>
      <c r="X27">
        <v>2</v>
      </c>
      <c r="Y27">
        <v>1</v>
      </c>
      <c r="Z27">
        <v>4</v>
      </c>
      <c r="AA27">
        <v>97</v>
      </c>
      <c r="AB27">
        <v>23</v>
      </c>
      <c r="AD27">
        <v>155</v>
      </c>
      <c r="AE27">
        <v>67</v>
      </c>
      <c r="AF27">
        <v>1843</v>
      </c>
      <c r="AG27">
        <v>974</v>
      </c>
      <c r="AH27">
        <f t="shared" si="3"/>
        <v>869</v>
      </c>
    </row>
    <row r="28" spans="1:34" x14ac:dyDescent="0.3">
      <c r="A28" s="1">
        <v>43876</v>
      </c>
      <c r="B28">
        <v>12</v>
      </c>
      <c r="C28">
        <v>46</v>
      </c>
      <c r="D28">
        <v>58</v>
      </c>
      <c r="E28">
        <v>60</v>
      </c>
      <c r="F28">
        <v>39</v>
      </c>
      <c r="G28">
        <v>14</v>
      </c>
      <c r="H28">
        <v>3</v>
      </c>
      <c r="I28">
        <v>15</v>
      </c>
      <c r="J28">
        <v>18</v>
      </c>
      <c r="K28">
        <v>10</v>
      </c>
      <c r="L28">
        <v>25</v>
      </c>
      <c r="M28">
        <v>39</v>
      </c>
      <c r="N28">
        <v>7</v>
      </c>
      <c r="O28">
        <v>7</v>
      </c>
      <c r="P28">
        <v>1</v>
      </c>
      <c r="Q28">
        <v>0</v>
      </c>
      <c r="R28">
        <v>26</v>
      </c>
      <c r="S28">
        <v>0</v>
      </c>
      <c r="T28">
        <f t="shared" si="0"/>
        <v>380</v>
      </c>
      <c r="U28">
        <f t="shared" si="4"/>
        <v>5</v>
      </c>
      <c r="V28">
        <v>1</v>
      </c>
      <c r="W28">
        <v>0</v>
      </c>
      <c r="X28">
        <v>2</v>
      </c>
      <c r="Y28">
        <v>2</v>
      </c>
      <c r="Z28">
        <v>4</v>
      </c>
      <c r="AA28">
        <v>105</v>
      </c>
      <c r="AB28">
        <v>24</v>
      </c>
      <c r="AD28">
        <v>122</v>
      </c>
      <c r="AE28">
        <v>6</v>
      </c>
      <c r="AF28">
        <v>1849</v>
      </c>
      <c r="AG28">
        <v>988</v>
      </c>
      <c r="AH28">
        <f t="shared" si="3"/>
        <v>861</v>
      </c>
    </row>
    <row r="29" spans="1:34" x14ac:dyDescent="0.3">
      <c r="A29" s="1">
        <v>43877</v>
      </c>
      <c r="B29">
        <v>12</v>
      </c>
      <c r="C29">
        <v>46</v>
      </c>
      <c r="D29">
        <v>58</v>
      </c>
      <c r="E29">
        <v>60</v>
      </c>
      <c r="F29">
        <v>39</v>
      </c>
      <c r="G29">
        <v>14</v>
      </c>
      <c r="H29">
        <v>3</v>
      </c>
      <c r="I29">
        <v>16</v>
      </c>
      <c r="J29">
        <v>18</v>
      </c>
      <c r="K29">
        <v>10</v>
      </c>
      <c r="L29">
        <v>25</v>
      </c>
      <c r="M29">
        <v>39</v>
      </c>
      <c r="N29">
        <v>7</v>
      </c>
      <c r="O29">
        <v>7</v>
      </c>
      <c r="P29">
        <v>1</v>
      </c>
      <c r="Q29">
        <v>0</v>
      </c>
      <c r="R29">
        <v>26</v>
      </c>
      <c r="S29">
        <v>0</v>
      </c>
      <c r="T29">
        <f t="shared" si="0"/>
        <v>381</v>
      </c>
      <c r="U29">
        <f t="shared" si="4"/>
        <v>1</v>
      </c>
      <c r="V29">
        <v>0</v>
      </c>
      <c r="W29">
        <v>0</v>
      </c>
      <c r="X29">
        <v>0</v>
      </c>
      <c r="Y29">
        <v>1</v>
      </c>
      <c r="Z29">
        <v>4</v>
      </c>
      <c r="AA29">
        <v>114</v>
      </c>
      <c r="AB29">
        <v>23</v>
      </c>
      <c r="AC29">
        <v>33</v>
      </c>
      <c r="AD29">
        <v>116</v>
      </c>
      <c r="AE29">
        <v>71</v>
      </c>
      <c r="AF29">
        <v>1920</v>
      </c>
      <c r="AG29">
        <v>1132</v>
      </c>
      <c r="AH29">
        <f t="shared" si="3"/>
        <v>788</v>
      </c>
    </row>
    <row r="30" spans="1:34" x14ac:dyDescent="0.3">
      <c r="A30" s="1">
        <v>43878</v>
      </c>
      <c r="B30">
        <v>12</v>
      </c>
      <c r="C30">
        <v>47</v>
      </c>
      <c r="D30">
        <v>58</v>
      </c>
      <c r="E30">
        <v>60</v>
      </c>
      <c r="F30">
        <v>40</v>
      </c>
      <c r="G30">
        <v>14</v>
      </c>
      <c r="H30">
        <v>3</v>
      </c>
      <c r="I30">
        <v>16</v>
      </c>
      <c r="J30">
        <v>18</v>
      </c>
      <c r="K30">
        <v>10</v>
      </c>
      <c r="L30">
        <v>29</v>
      </c>
      <c r="M30">
        <v>39</v>
      </c>
      <c r="N30">
        <v>7</v>
      </c>
      <c r="O30">
        <v>7</v>
      </c>
      <c r="P30">
        <v>1</v>
      </c>
      <c r="Q30">
        <v>0</v>
      </c>
      <c r="R30">
        <v>26</v>
      </c>
      <c r="S30">
        <v>0</v>
      </c>
      <c r="T30">
        <f t="shared" si="0"/>
        <v>387</v>
      </c>
      <c r="U30">
        <f t="shared" si="4"/>
        <v>6</v>
      </c>
      <c r="V30">
        <v>0</v>
      </c>
      <c r="W30">
        <v>0</v>
      </c>
      <c r="X30">
        <v>6</v>
      </c>
      <c r="Y30">
        <v>0</v>
      </c>
      <c r="Z30">
        <v>4</v>
      </c>
      <c r="AA30">
        <v>122</v>
      </c>
      <c r="AB30">
        <v>20</v>
      </c>
      <c r="AC30">
        <v>49</v>
      </c>
      <c r="AD30">
        <v>128</v>
      </c>
      <c r="AE30">
        <v>47</v>
      </c>
      <c r="AF30">
        <v>1967</v>
      </c>
      <c r="AG30">
        <v>1273</v>
      </c>
      <c r="AH30">
        <f t="shared" si="3"/>
        <v>694</v>
      </c>
    </row>
    <row r="31" spans="1:34" x14ac:dyDescent="0.3">
      <c r="A31" s="1">
        <v>43879</v>
      </c>
      <c r="B31">
        <v>12</v>
      </c>
      <c r="C31">
        <v>52</v>
      </c>
      <c r="D31">
        <v>58</v>
      </c>
      <c r="E31">
        <v>61</v>
      </c>
      <c r="F31">
        <v>40</v>
      </c>
      <c r="G31">
        <v>14</v>
      </c>
      <c r="H31">
        <v>3</v>
      </c>
      <c r="I31">
        <v>16</v>
      </c>
      <c r="J31">
        <v>18</v>
      </c>
      <c r="K31">
        <v>10</v>
      </c>
      <c r="L31">
        <v>29</v>
      </c>
      <c r="M31">
        <v>39</v>
      </c>
      <c r="N31">
        <v>7</v>
      </c>
      <c r="O31">
        <v>7</v>
      </c>
      <c r="P31">
        <v>1</v>
      </c>
      <c r="Q31">
        <v>0</v>
      </c>
      <c r="R31">
        <v>26</v>
      </c>
      <c r="S31">
        <v>0</v>
      </c>
      <c r="T31">
        <f t="shared" si="0"/>
        <v>393</v>
      </c>
      <c r="U31">
        <f t="shared" si="4"/>
        <v>6</v>
      </c>
      <c r="V31">
        <v>0</v>
      </c>
      <c r="W31">
        <v>0</v>
      </c>
      <c r="X31">
        <v>6</v>
      </c>
      <c r="Y31">
        <v>0</v>
      </c>
      <c r="Z31">
        <v>4</v>
      </c>
      <c r="AA31">
        <v>145</v>
      </c>
      <c r="AB31">
        <v>20</v>
      </c>
      <c r="AC31">
        <v>58</v>
      </c>
      <c r="AD31">
        <v>145</v>
      </c>
      <c r="AE31">
        <v>108</v>
      </c>
      <c r="AF31">
        <v>2075</v>
      </c>
      <c r="AG31">
        <v>1372</v>
      </c>
      <c r="AH31">
        <f t="shared" si="3"/>
        <v>703</v>
      </c>
    </row>
    <row r="32" spans="1:34" x14ac:dyDescent="0.3">
      <c r="A32" s="1">
        <v>43880</v>
      </c>
      <c r="B32">
        <v>12</v>
      </c>
      <c r="C32">
        <v>53</v>
      </c>
      <c r="D32">
        <v>58</v>
      </c>
      <c r="E32">
        <v>61</v>
      </c>
      <c r="F32">
        <v>40</v>
      </c>
      <c r="G32">
        <v>14</v>
      </c>
      <c r="H32">
        <v>3</v>
      </c>
      <c r="I32">
        <v>16</v>
      </c>
      <c r="J32">
        <v>19</v>
      </c>
      <c r="K32">
        <v>10</v>
      </c>
      <c r="L32">
        <v>29</v>
      </c>
      <c r="M32">
        <v>39</v>
      </c>
      <c r="N32">
        <v>7</v>
      </c>
      <c r="O32">
        <v>7</v>
      </c>
      <c r="P32">
        <v>1</v>
      </c>
      <c r="Q32">
        <v>0</v>
      </c>
      <c r="R32">
        <v>26</v>
      </c>
      <c r="S32">
        <v>0</v>
      </c>
      <c r="T32">
        <f t="shared" si="0"/>
        <v>395</v>
      </c>
      <c r="U32">
        <f t="shared" si="4"/>
        <v>2</v>
      </c>
      <c r="V32">
        <v>0</v>
      </c>
      <c r="W32">
        <v>0</v>
      </c>
      <c r="X32">
        <v>2</v>
      </c>
      <c r="Y32">
        <v>0</v>
      </c>
      <c r="Z32">
        <v>4</v>
      </c>
      <c r="AA32">
        <v>153</v>
      </c>
      <c r="AB32">
        <v>19</v>
      </c>
      <c r="AC32">
        <v>25</v>
      </c>
      <c r="AD32">
        <v>125</v>
      </c>
      <c r="AE32">
        <v>16</v>
      </c>
      <c r="AF32">
        <v>2091</v>
      </c>
      <c r="AG32">
        <v>1419</v>
      </c>
      <c r="AH32">
        <f t="shared" si="3"/>
        <v>672</v>
      </c>
    </row>
    <row r="33" spans="1:34" x14ac:dyDescent="0.3">
      <c r="A33" s="1">
        <v>43881</v>
      </c>
      <c r="B33">
        <v>12</v>
      </c>
      <c r="C33">
        <v>53</v>
      </c>
      <c r="D33">
        <v>58</v>
      </c>
      <c r="E33">
        <v>61</v>
      </c>
      <c r="F33">
        <v>41</v>
      </c>
      <c r="G33">
        <v>14</v>
      </c>
      <c r="H33">
        <v>3</v>
      </c>
      <c r="I33">
        <v>16</v>
      </c>
      <c r="J33">
        <v>19</v>
      </c>
      <c r="K33">
        <v>10</v>
      </c>
      <c r="L33">
        <v>29</v>
      </c>
      <c r="M33">
        <v>39</v>
      </c>
      <c r="N33">
        <v>7</v>
      </c>
      <c r="O33">
        <v>7</v>
      </c>
      <c r="P33">
        <v>1</v>
      </c>
      <c r="Q33">
        <v>0</v>
      </c>
      <c r="R33">
        <v>26</v>
      </c>
      <c r="S33">
        <v>0</v>
      </c>
      <c r="T33">
        <f t="shared" si="0"/>
        <v>396</v>
      </c>
      <c r="U33">
        <f t="shared" si="4"/>
        <v>1</v>
      </c>
      <c r="V33">
        <v>0</v>
      </c>
      <c r="W33">
        <v>0</v>
      </c>
      <c r="X33">
        <v>1</v>
      </c>
      <c r="Y33">
        <v>0</v>
      </c>
      <c r="Z33">
        <v>4</v>
      </c>
      <c r="AA33">
        <v>169</v>
      </c>
      <c r="AB33">
        <v>19</v>
      </c>
      <c r="AC33">
        <v>41</v>
      </c>
      <c r="AD33">
        <v>114</v>
      </c>
      <c r="AE33">
        <v>4</v>
      </c>
      <c r="AF33">
        <v>2095</v>
      </c>
      <c r="AG33">
        <v>1488</v>
      </c>
      <c r="AH33">
        <f t="shared" si="3"/>
        <v>607</v>
      </c>
    </row>
    <row r="34" spans="1:34" x14ac:dyDescent="0.3">
      <c r="A34" s="1">
        <v>43882</v>
      </c>
      <c r="B34">
        <v>12</v>
      </c>
      <c r="C34">
        <v>53</v>
      </c>
      <c r="D34">
        <v>60</v>
      </c>
      <c r="E34">
        <v>62</v>
      </c>
      <c r="F34">
        <v>41</v>
      </c>
      <c r="G34">
        <v>14</v>
      </c>
      <c r="H34">
        <v>3</v>
      </c>
      <c r="I34">
        <v>16</v>
      </c>
      <c r="J34">
        <v>19</v>
      </c>
      <c r="K34">
        <v>10</v>
      </c>
      <c r="L34">
        <v>29</v>
      </c>
      <c r="M34">
        <v>39</v>
      </c>
      <c r="N34">
        <v>7</v>
      </c>
      <c r="O34">
        <v>7</v>
      </c>
      <c r="P34">
        <v>1</v>
      </c>
      <c r="Q34">
        <v>0</v>
      </c>
      <c r="R34">
        <v>26</v>
      </c>
      <c r="S34">
        <v>0</v>
      </c>
      <c r="T34">
        <f t="shared" si="0"/>
        <v>399</v>
      </c>
      <c r="U34">
        <f t="shared" si="4"/>
        <v>3</v>
      </c>
      <c r="V34">
        <v>1</v>
      </c>
      <c r="W34">
        <v>0</v>
      </c>
      <c r="X34">
        <v>2</v>
      </c>
      <c r="Y34">
        <v>0</v>
      </c>
      <c r="Z34">
        <v>4</v>
      </c>
      <c r="AA34">
        <v>178</v>
      </c>
      <c r="AB34">
        <v>19</v>
      </c>
      <c r="AC34">
        <v>26</v>
      </c>
      <c r="AD34">
        <v>104</v>
      </c>
      <c r="AE34">
        <v>338</v>
      </c>
      <c r="AF34">
        <v>2443</v>
      </c>
      <c r="AG34">
        <v>1608</v>
      </c>
      <c r="AH34">
        <f t="shared" si="3"/>
        <v>835</v>
      </c>
    </row>
    <row r="35" spans="1:34" x14ac:dyDescent="0.3">
      <c r="A35" s="1">
        <v>43883</v>
      </c>
      <c r="B35">
        <v>12</v>
      </c>
      <c r="C35">
        <v>53</v>
      </c>
      <c r="D35">
        <v>60</v>
      </c>
      <c r="E35">
        <v>62</v>
      </c>
      <c r="F35">
        <v>41</v>
      </c>
      <c r="G35">
        <v>14</v>
      </c>
      <c r="H35">
        <v>3</v>
      </c>
      <c r="I35">
        <v>16</v>
      </c>
      <c r="J35">
        <v>19</v>
      </c>
      <c r="K35">
        <v>10</v>
      </c>
      <c r="L35">
        <v>29</v>
      </c>
      <c r="M35">
        <v>39</v>
      </c>
      <c r="N35">
        <v>7</v>
      </c>
      <c r="O35">
        <v>7</v>
      </c>
      <c r="P35">
        <v>1</v>
      </c>
      <c r="Q35">
        <v>0</v>
      </c>
      <c r="R35">
        <v>26</v>
      </c>
      <c r="S35">
        <v>0</v>
      </c>
      <c r="T35">
        <f t="shared" si="0"/>
        <v>399</v>
      </c>
      <c r="U35">
        <f t="shared" si="4"/>
        <v>0</v>
      </c>
      <c r="V35">
        <v>0</v>
      </c>
      <c r="W35">
        <v>0</v>
      </c>
      <c r="X35">
        <v>0</v>
      </c>
      <c r="Y35">
        <v>0</v>
      </c>
      <c r="Z35">
        <v>4</v>
      </c>
      <c r="AA35">
        <v>189</v>
      </c>
      <c r="AB35">
        <v>17</v>
      </c>
      <c r="AC35">
        <v>35</v>
      </c>
      <c r="AD35">
        <v>100</v>
      </c>
      <c r="AE35">
        <v>19</v>
      </c>
      <c r="AF35">
        <v>2452</v>
      </c>
      <c r="AG35">
        <v>1655</v>
      </c>
      <c r="AH35">
        <f t="shared" si="3"/>
        <v>797</v>
      </c>
    </row>
    <row r="36" spans="1:34" x14ac:dyDescent="0.3">
      <c r="A36" s="1">
        <v>43884</v>
      </c>
      <c r="B36">
        <v>12</v>
      </c>
      <c r="C36">
        <v>53</v>
      </c>
      <c r="D36">
        <v>60</v>
      </c>
      <c r="E36">
        <v>62</v>
      </c>
      <c r="F36">
        <v>41</v>
      </c>
      <c r="G36">
        <v>14</v>
      </c>
      <c r="H36">
        <v>3</v>
      </c>
      <c r="I36">
        <v>16</v>
      </c>
      <c r="J36">
        <v>19</v>
      </c>
      <c r="K36">
        <v>10</v>
      </c>
      <c r="L36">
        <v>29</v>
      </c>
      <c r="M36">
        <v>39</v>
      </c>
      <c r="N36">
        <v>7</v>
      </c>
      <c r="O36">
        <v>7</v>
      </c>
      <c r="P36">
        <v>1</v>
      </c>
      <c r="Q36">
        <v>0</v>
      </c>
      <c r="R36">
        <v>26</v>
      </c>
      <c r="S36">
        <v>0</v>
      </c>
      <c r="T36">
        <f t="shared" si="0"/>
        <v>399</v>
      </c>
      <c r="U36">
        <f t="shared" si="4"/>
        <v>0</v>
      </c>
      <c r="V36">
        <v>0</v>
      </c>
      <c r="W36">
        <v>0</v>
      </c>
      <c r="X36">
        <v>0</v>
      </c>
      <c r="Y36">
        <v>0</v>
      </c>
      <c r="Z36">
        <v>4</v>
      </c>
      <c r="AA36">
        <v>198</v>
      </c>
      <c r="AB36">
        <v>16</v>
      </c>
      <c r="AC36">
        <v>30</v>
      </c>
      <c r="AD36">
        <v>94</v>
      </c>
      <c r="AE36">
        <v>32</v>
      </c>
      <c r="AF36">
        <v>2484</v>
      </c>
      <c r="AG36">
        <v>1694</v>
      </c>
      <c r="AH36">
        <f t="shared" si="3"/>
        <v>790</v>
      </c>
    </row>
    <row r="37" spans="1:34" x14ac:dyDescent="0.3">
      <c r="A37" s="1">
        <v>43885</v>
      </c>
      <c r="B37">
        <v>13</v>
      </c>
      <c r="C37">
        <v>53</v>
      </c>
      <c r="D37">
        <v>61</v>
      </c>
      <c r="E37">
        <v>62</v>
      </c>
      <c r="F37">
        <v>41</v>
      </c>
      <c r="G37">
        <v>14</v>
      </c>
      <c r="H37">
        <v>3</v>
      </c>
      <c r="I37">
        <v>16</v>
      </c>
      <c r="J37">
        <v>19</v>
      </c>
      <c r="K37">
        <v>10</v>
      </c>
      <c r="L37">
        <v>29</v>
      </c>
      <c r="M37">
        <v>39</v>
      </c>
      <c r="N37">
        <v>7</v>
      </c>
      <c r="O37">
        <v>7</v>
      </c>
      <c r="P37">
        <v>1</v>
      </c>
      <c r="Q37">
        <v>0</v>
      </c>
      <c r="R37">
        <v>25</v>
      </c>
      <c r="S37">
        <v>0</v>
      </c>
      <c r="T37">
        <f t="shared" si="0"/>
        <v>400</v>
      </c>
      <c r="U37">
        <f t="shared" si="4"/>
        <v>1</v>
      </c>
      <c r="V37">
        <v>1</v>
      </c>
      <c r="W37">
        <v>0</v>
      </c>
      <c r="X37">
        <v>0</v>
      </c>
      <c r="Y37">
        <v>0</v>
      </c>
      <c r="Z37">
        <v>4</v>
      </c>
      <c r="AA37">
        <v>215</v>
      </c>
      <c r="AB37">
        <v>13</v>
      </c>
      <c r="AC37">
        <v>18</v>
      </c>
      <c r="AD37">
        <v>73</v>
      </c>
      <c r="AE37">
        <v>3</v>
      </c>
      <c r="AF37">
        <v>2487</v>
      </c>
      <c r="AG37">
        <v>1748</v>
      </c>
      <c r="AH37">
        <f t="shared" si="3"/>
        <v>739</v>
      </c>
    </row>
    <row r="38" spans="1:34" x14ac:dyDescent="0.3">
      <c r="A38" s="1">
        <v>43886</v>
      </c>
      <c r="B38">
        <v>13</v>
      </c>
      <c r="C38">
        <v>53</v>
      </c>
      <c r="D38">
        <v>61</v>
      </c>
      <c r="E38">
        <v>62</v>
      </c>
      <c r="F38">
        <v>41</v>
      </c>
      <c r="G38">
        <v>14</v>
      </c>
      <c r="H38">
        <v>3</v>
      </c>
      <c r="I38">
        <v>16</v>
      </c>
      <c r="J38">
        <v>19</v>
      </c>
      <c r="K38">
        <v>10</v>
      </c>
      <c r="L38">
        <v>29</v>
      </c>
      <c r="M38">
        <v>39</v>
      </c>
      <c r="N38">
        <v>7</v>
      </c>
      <c r="O38">
        <v>7</v>
      </c>
      <c r="P38">
        <v>1</v>
      </c>
      <c r="Q38">
        <v>0</v>
      </c>
      <c r="R38">
        <v>25</v>
      </c>
      <c r="S38">
        <v>0</v>
      </c>
      <c r="T38">
        <f t="shared" si="0"/>
        <v>400</v>
      </c>
      <c r="U38">
        <f t="shared" si="4"/>
        <v>0</v>
      </c>
      <c r="V38">
        <v>0</v>
      </c>
      <c r="W38">
        <v>0</v>
      </c>
      <c r="X38">
        <v>0</v>
      </c>
      <c r="Y38">
        <v>0</v>
      </c>
      <c r="Z38">
        <v>4</v>
      </c>
      <c r="AA38">
        <v>235</v>
      </c>
      <c r="AB38">
        <v>12</v>
      </c>
      <c r="AC38">
        <v>21</v>
      </c>
      <c r="AD38">
        <v>57</v>
      </c>
      <c r="AE38">
        <v>87</v>
      </c>
      <c r="AF38">
        <v>2574</v>
      </c>
      <c r="AG38">
        <v>1784</v>
      </c>
      <c r="AH38">
        <f t="shared" si="3"/>
        <v>790</v>
      </c>
    </row>
    <row r="39" spans="1:34" x14ac:dyDescent="0.3">
      <c r="A39" s="1">
        <v>43887</v>
      </c>
      <c r="B39">
        <v>13</v>
      </c>
      <c r="C39">
        <v>53</v>
      </c>
      <c r="D39">
        <v>70</v>
      </c>
      <c r="E39">
        <v>62</v>
      </c>
      <c r="F39">
        <v>42</v>
      </c>
      <c r="G39">
        <v>14</v>
      </c>
      <c r="H39">
        <v>3</v>
      </c>
      <c r="I39">
        <v>16</v>
      </c>
      <c r="J39">
        <v>19</v>
      </c>
      <c r="K39">
        <v>10</v>
      </c>
      <c r="L39">
        <v>29</v>
      </c>
      <c r="M39">
        <v>39</v>
      </c>
      <c r="N39">
        <v>7</v>
      </c>
      <c r="O39">
        <v>7</v>
      </c>
      <c r="P39">
        <v>1</v>
      </c>
      <c r="Q39">
        <v>0</v>
      </c>
      <c r="R39">
        <v>25</v>
      </c>
      <c r="S39">
        <v>0</v>
      </c>
      <c r="T39">
        <f t="shared" si="0"/>
        <v>410</v>
      </c>
      <c r="U39">
        <f t="shared" si="4"/>
        <v>10</v>
      </c>
      <c r="V39">
        <v>0</v>
      </c>
      <c r="W39">
        <v>0</v>
      </c>
      <c r="X39">
        <v>10</v>
      </c>
      <c r="Y39">
        <v>0</v>
      </c>
      <c r="Z39">
        <v>5</v>
      </c>
      <c r="AA39">
        <v>248</v>
      </c>
      <c r="AC39">
        <v>10</v>
      </c>
      <c r="AD39">
        <v>46</v>
      </c>
      <c r="AE39">
        <v>84</v>
      </c>
      <c r="AF39">
        <v>2658</v>
      </c>
      <c r="AG39">
        <v>1852</v>
      </c>
      <c r="AH39">
        <f t="shared" si="3"/>
        <v>806</v>
      </c>
    </row>
    <row r="40" spans="1:34" x14ac:dyDescent="0.3">
      <c r="A40" s="1">
        <v>43888</v>
      </c>
      <c r="B40">
        <v>13</v>
      </c>
      <c r="C40">
        <v>53</v>
      </c>
      <c r="D40">
        <v>70</v>
      </c>
      <c r="E40">
        <v>62</v>
      </c>
      <c r="F40">
        <v>42</v>
      </c>
      <c r="G40">
        <v>14</v>
      </c>
      <c r="H40">
        <v>3</v>
      </c>
      <c r="I40">
        <v>16</v>
      </c>
      <c r="J40">
        <v>19</v>
      </c>
      <c r="K40">
        <v>10</v>
      </c>
      <c r="L40">
        <v>29</v>
      </c>
      <c r="M40">
        <v>39</v>
      </c>
      <c r="N40">
        <v>7</v>
      </c>
      <c r="O40">
        <v>7</v>
      </c>
      <c r="P40">
        <v>1</v>
      </c>
      <c r="Q40">
        <v>0</v>
      </c>
      <c r="R40">
        <v>25</v>
      </c>
      <c r="S40">
        <v>0</v>
      </c>
      <c r="T40">
        <f t="shared" si="0"/>
        <v>410</v>
      </c>
      <c r="U40">
        <f t="shared" si="4"/>
        <v>0</v>
      </c>
      <c r="V40">
        <v>0</v>
      </c>
      <c r="W40">
        <v>0</v>
      </c>
      <c r="X40">
        <v>0</v>
      </c>
      <c r="Y40">
        <v>0</v>
      </c>
      <c r="Z40">
        <v>7</v>
      </c>
      <c r="AA40">
        <v>257</v>
      </c>
      <c r="AC40">
        <v>12</v>
      </c>
      <c r="AD40">
        <v>38</v>
      </c>
      <c r="AE40">
        <v>81</v>
      </c>
      <c r="AF40">
        <v>2667</v>
      </c>
      <c r="AG40">
        <f t="shared" ref="AG40:AG55" si="5">AF40-AH40</f>
        <v>2073</v>
      </c>
      <c r="AH40">
        <v>594</v>
      </c>
    </row>
    <row r="41" spans="1:34" x14ac:dyDescent="0.3">
      <c r="A41" s="1">
        <v>43889</v>
      </c>
      <c r="B41">
        <v>13</v>
      </c>
      <c r="C41">
        <v>53</v>
      </c>
      <c r="D41">
        <v>71</v>
      </c>
      <c r="E41">
        <v>62</v>
      </c>
      <c r="F41">
        <v>42</v>
      </c>
      <c r="G41">
        <v>14</v>
      </c>
      <c r="H41">
        <v>3</v>
      </c>
      <c r="I41">
        <v>16</v>
      </c>
      <c r="J41">
        <v>19</v>
      </c>
      <c r="K41">
        <v>10</v>
      </c>
      <c r="L41">
        <v>29</v>
      </c>
      <c r="M41">
        <v>39</v>
      </c>
      <c r="N41">
        <v>7</v>
      </c>
      <c r="O41">
        <v>7</v>
      </c>
      <c r="P41">
        <v>1</v>
      </c>
      <c r="Q41">
        <v>0</v>
      </c>
      <c r="R41">
        <v>25</v>
      </c>
      <c r="S41">
        <v>0</v>
      </c>
      <c r="T41">
        <f t="shared" si="0"/>
        <v>411</v>
      </c>
      <c r="U41">
        <f t="shared" si="4"/>
        <v>1</v>
      </c>
      <c r="V41">
        <v>0</v>
      </c>
      <c r="W41">
        <v>0</v>
      </c>
      <c r="X41">
        <v>1</v>
      </c>
      <c r="Y41">
        <v>0</v>
      </c>
      <c r="Z41">
        <v>8</v>
      </c>
      <c r="AA41">
        <v>271</v>
      </c>
      <c r="AC41">
        <v>9</v>
      </c>
      <c r="AD41">
        <v>33</v>
      </c>
      <c r="AE41">
        <v>16</v>
      </c>
      <c r="AF41">
        <v>2683</v>
      </c>
      <c r="AG41">
        <f t="shared" si="5"/>
        <v>2175</v>
      </c>
      <c r="AH41">
        <v>508</v>
      </c>
    </row>
    <row r="42" spans="1:34" x14ac:dyDescent="0.3">
      <c r="A42" s="1">
        <v>43890</v>
      </c>
      <c r="B42">
        <v>13</v>
      </c>
      <c r="C42">
        <v>53</v>
      </c>
      <c r="D42">
        <v>71</v>
      </c>
      <c r="E42">
        <v>62</v>
      </c>
      <c r="F42">
        <v>42</v>
      </c>
      <c r="G42">
        <v>14</v>
      </c>
      <c r="H42">
        <v>3</v>
      </c>
      <c r="I42">
        <v>16</v>
      </c>
      <c r="J42">
        <v>19</v>
      </c>
      <c r="K42">
        <v>10</v>
      </c>
      <c r="L42">
        <v>29</v>
      </c>
      <c r="M42">
        <v>39</v>
      </c>
      <c r="N42">
        <v>7</v>
      </c>
      <c r="O42">
        <v>7</v>
      </c>
      <c r="P42">
        <v>1</v>
      </c>
      <c r="Q42">
        <v>0</v>
      </c>
      <c r="R42">
        <v>25</v>
      </c>
      <c r="S42">
        <v>2</v>
      </c>
      <c r="T42">
        <f t="shared" si="0"/>
        <v>413</v>
      </c>
      <c r="U42">
        <f t="shared" si="4"/>
        <v>2</v>
      </c>
      <c r="V42">
        <v>0</v>
      </c>
      <c r="W42">
        <v>2</v>
      </c>
      <c r="X42">
        <v>0</v>
      </c>
      <c r="Y42">
        <v>0</v>
      </c>
      <c r="Z42">
        <v>8</v>
      </c>
      <c r="AA42">
        <v>276</v>
      </c>
      <c r="AC42">
        <v>18</v>
      </c>
      <c r="AD42">
        <v>39</v>
      </c>
      <c r="AE42">
        <v>7</v>
      </c>
      <c r="AF42">
        <v>2690</v>
      </c>
      <c r="AG42">
        <f t="shared" si="5"/>
        <v>2279</v>
      </c>
      <c r="AH42">
        <v>411</v>
      </c>
    </row>
    <row r="43" spans="1:34" x14ac:dyDescent="0.3">
      <c r="A43" s="1">
        <v>43891</v>
      </c>
      <c r="B43">
        <v>13</v>
      </c>
      <c r="C43">
        <v>53</v>
      </c>
      <c r="D43">
        <v>71</v>
      </c>
      <c r="E43">
        <v>63</v>
      </c>
      <c r="F43">
        <v>42</v>
      </c>
      <c r="G43">
        <v>14</v>
      </c>
      <c r="H43">
        <v>3</v>
      </c>
      <c r="I43">
        <v>16</v>
      </c>
      <c r="J43">
        <v>19</v>
      </c>
      <c r="K43">
        <v>10</v>
      </c>
      <c r="L43">
        <v>29</v>
      </c>
      <c r="M43">
        <v>39</v>
      </c>
      <c r="N43">
        <v>7</v>
      </c>
      <c r="O43">
        <v>7</v>
      </c>
      <c r="P43">
        <v>1</v>
      </c>
      <c r="Q43">
        <v>0</v>
      </c>
      <c r="R43">
        <v>25</v>
      </c>
      <c r="S43">
        <v>2</v>
      </c>
      <c r="T43">
        <f t="shared" ref="T43" si="6">SUM(B43:S43)</f>
        <v>414</v>
      </c>
      <c r="U43">
        <f t="shared" ref="U43:U53" si="7">T43-T42</f>
        <v>1</v>
      </c>
      <c r="V43">
        <v>0</v>
      </c>
      <c r="W43">
        <v>0</v>
      </c>
      <c r="X43">
        <v>1</v>
      </c>
      <c r="Y43">
        <v>0</v>
      </c>
      <c r="Z43">
        <v>8</v>
      </c>
      <c r="AA43">
        <v>282</v>
      </c>
      <c r="AC43">
        <v>12</v>
      </c>
      <c r="AD43">
        <v>42</v>
      </c>
      <c r="AE43">
        <v>38</v>
      </c>
      <c r="AF43">
        <v>2728</v>
      </c>
      <c r="AG43">
        <f t="shared" si="5"/>
        <v>2315</v>
      </c>
      <c r="AH43">
        <v>413</v>
      </c>
    </row>
    <row r="44" spans="1:34" x14ac:dyDescent="0.3">
      <c r="A44" s="1">
        <v>43892</v>
      </c>
      <c r="B44">
        <v>13</v>
      </c>
      <c r="C44">
        <v>53</v>
      </c>
      <c r="D44">
        <v>71</v>
      </c>
      <c r="E44">
        <v>63</v>
      </c>
      <c r="F44">
        <v>42</v>
      </c>
      <c r="G44">
        <v>14</v>
      </c>
      <c r="H44">
        <v>3</v>
      </c>
      <c r="I44">
        <v>16</v>
      </c>
      <c r="J44">
        <v>19</v>
      </c>
      <c r="K44">
        <v>10</v>
      </c>
      <c r="L44">
        <v>29</v>
      </c>
      <c r="M44">
        <v>39</v>
      </c>
      <c r="N44">
        <v>7</v>
      </c>
      <c r="O44">
        <v>7</v>
      </c>
      <c r="P44">
        <v>1</v>
      </c>
      <c r="Q44">
        <v>0</v>
      </c>
      <c r="R44">
        <v>25</v>
      </c>
      <c r="S44">
        <v>2</v>
      </c>
      <c r="T44">
        <f t="shared" ref="T44:T53" si="8">SUM(B44:S44)</f>
        <v>414</v>
      </c>
      <c r="U44">
        <f t="shared" si="7"/>
        <v>0</v>
      </c>
      <c r="V44">
        <v>0</v>
      </c>
      <c r="W44">
        <v>0</v>
      </c>
      <c r="X44">
        <v>0</v>
      </c>
      <c r="Y44">
        <v>0</v>
      </c>
      <c r="Z44">
        <v>8</v>
      </c>
      <c r="AA44">
        <v>288</v>
      </c>
      <c r="AC44">
        <v>14</v>
      </c>
      <c r="AD44">
        <v>37</v>
      </c>
      <c r="AE44">
        <v>7</v>
      </c>
      <c r="AF44">
        <v>2735</v>
      </c>
      <c r="AG44">
        <f t="shared" si="5"/>
        <v>2462</v>
      </c>
      <c r="AH44">
        <v>273</v>
      </c>
    </row>
    <row r="45" spans="1:34" x14ac:dyDescent="0.3">
      <c r="A45" s="1">
        <v>43893</v>
      </c>
      <c r="B45">
        <v>13</v>
      </c>
      <c r="C45">
        <v>53</v>
      </c>
      <c r="D45">
        <v>71</v>
      </c>
      <c r="E45">
        <v>63</v>
      </c>
      <c r="F45">
        <v>43</v>
      </c>
      <c r="G45">
        <v>14</v>
      </c>
      <c r="H45">
        <v>3</v>
      </c>
      <c r="I45">
        <v>16</v>
      </c>
      <c r="J45">
        <v>19</v>
      </c>
      <c r="K45">
        <v>10</v>
      </c>
      <c r="L45">
        <v>29</v>
      </c>
      <c r="M45">
        <v>39</v>
      </c>
      <c r="N45">
        <v>7</v>
      </c>
      <c r="O45">
        <v>7</v>
      </c>
      <c r="P45">
        <v>1</v>
      </c>
      <c r="Q45">
        <v>0</v>
      </c>
      <c r="R45">
        <v>25</v>
      </c>
      <c r="S45">
        <v>4</v>
      </c>
      <c r="T45">
        <f t="shared" si="8"/>
        <v>417</v>
      </c>
      <c r="U45">
        <f t="shared" si="7"/>
        <v>3</v>
      </c>
      <c r="V45">
        <v>0</v>
      </c>
      <c r="W45">
        <v>2</v>
      </c>
      <c r="X45">
        <v>0</v>
      </c>
      <c r="Y45">
        <v>1</v>
      </c>
      <c r="Z45">
        <v>8</v>
      </c>
      <c r="AA45">
        <v>294</v>
      </c>
      <c r="AC45">
        <v>11</v>
      </c>
      <c r="AD45">
        <v>38</v>
      </c>
      <c r="AE45">
        <v>61</v>
      </c>
      <c r="AF45">
        <v>2796</v>
      </c>
      <c r="AG45">
        <f t="shared" si="5"/>
        <v>2487</v>
      </c>
      <c r="AH45">
        <v>309</v>
      </c>
    </row>
    <row r="46" spans="1:34" x14ac:dyDescent="0.3">
      <c r="A46" s="1">
        <v>43894</v>
      </c>
      <c r="B46">
        <v>13</v>
      </c>
      <c r="C46">
        <v>53</v>
      </c>
      <c r="D46">
        <v>72</v>
      </c>
      <c r="E46">
        <v>63</v>
      </c>
      <c r="F46">
        <v>43</v>
      </c>
      <c r="G46">
        <v>14</v>
      </c>
      <c r="H46">
        <v>3</v>
      </c>
      <c r="I46">
        <v>16</v>
      </c>
      <c r="J46">
        <v>19</v>
      </c>
      <c r="K46">
        <v>10</v>
      </c>
      <c r="L46">
        <v>29</v>
      </c>
      <c r="M46">
        <v>39</v>
      </c>
      <c r="N46">
        <v>7</v>
      </c>
      <c r="O46">
        <v>7</v>
      </c>
      <c r="P46">
        <v>1</v>
      </c>
      <c r="Q46">
        <v>0</v>
      </c>
      <c r="R46">
        <v>25</v>
      </c>
      <c r="S46">
        <v>4</v>
      </c>
      <c r="T46">
        <f t="shared" si="8"/>
        <v>418</v>
      </c>
      <c r="U46">
        <f t="shared" si="7"/>
        <v>1</v>
      </c>
      <c r="V46">
        <v>0</v>
      </c>
      <c r="W46">
        <v>0</v>
      </c>
      <c r="X46">
        <v>1</v>
      </c>
      <c r="Y46">
        <v>0</v>
      </c>
      <c r="Z46">
        <v>8</v>
      </c>
      <c r="AA46">
        <v>297</v>
      </c>
      <c r="AC46">
        <v>10</v>
      </c>
      <c r="AD46">
        <v>34</v>
      </c>
      <c r="AE46">
        <v>71</v>
      </c>
      <c r="AF46">
        <v>2867</v>
      </c>
      <c r="AG46">
        <f t="shared" si="5"/>
        <v>2503</v>
      </c>
      <c r="AH46">
        <v>364</v>
      </c>
    </row>
    <row r="47" spans="1:34" x14ac:dyDescent="0.3">
      <c r="A47" s="1">
        <v>43895</v>
      </c>
      <c r="B47">
        <v>13</v>
      </c>
      <c r="C47">
        <v>53</v>
      </c>
      <c r="D47">
        <v>72</v>
      </c>
      <c r="E47">
        <v>63</v>
      </c>
      <c r="F47">
        <v>43</v>
      </c>
      <c r="G47">
        <v>14</v>
      </c>
      <c r="H47">
        <v>3</v>
      </c>
      <c r="I47">
        <v>16</v>
      </c>
      <c r="J47">
        <v>19</v>
      </c>
      <c r="K47">
        <v>10</v>
      </c>
      <c r="L47">
        <v>29</v>
      </c>
      <c r="M47">
        <v>39</v>
      </c>
      <c r="N47">
        <v>7</v>
      </c>
      <c r="O47">
        <v>7</v>
      </c>
      <c r="P47">
        <v>1</v>
      </c>
      <c r="Q47">
        <v>0</v>
      </c>
      <c r="R47">
        <v>25</v>
      </c>
      <c r="S47">
        <v>8</v>
      </c>
      <c r="T47">
        <f t="shared" si="8"/>
        <v>422</v>
      </c>
      <c r="U47">
        <f t="shared" si="7"/>
        <v>4</v>
      </c>
      <c r="V47">
        <v>0</v>
      </c>
      <c r="W47">
        <v>4</v>
      </c>
      <c r="X47">
        <v>0</v>
      </c>
      <c r="Y47">
        <v>0</v>
      </c>
      <c r="Z47">
        <v>8</v>
      </c>
      <c r="AA47">
        <v>298</v>
      </c>
      <c r="AC47">
        <v>3</v>
      </c>
      <c r="AD47">
        <v>29</v>
      </c>
      <c r="AE47">
        <v>7</v>
      </c>
      <c r="AF47">
        <v>2874</v>
      </c>
      <c r="AG47">
        <f t="shared" si="5"/>
        <v>2506</v>
      </c>
      <c r="AH47">
        <v>368</v>
      </c>
    </row>
    <row r="48" spans="1:34" x14ac:dyDescent="0.3">
      <c r="A48" s="1">
        <v>43896</v>
      </c>
      <c r="B48">
        <v>14</v>
      </c>
      <c r="C48">
        <v>53</v>
      </c>
      <c r="D48">
        <v>72</v>
      </c>
      <c r="E48">
        <v>63</v>
      </c>
      <c r="F48">
        <v>43</v>
      </c>
      <c r="G48">
        <v>14</v>
      </c>
      <c r="H48">
        <v>3</v>
      </c>
      <c r="I48">
        <v>16</v>
      </c>
      <c r="J48">
        <v>19</v>
      </c>
      <c r="K48">
        <v>10</v>
      </c>
      <c r="L48">
        <v>29</v>
      </c>
      <c r="M48">
        <v>39</v>
      </c>
      <c r="N48">
        <v>7</v>
      </c>
      <c r="O48">
        <v>7</v>
      </c>
      <c r="P48">
        <v>1</v>
      </c>
      <c r="Q48">
        <v>0</v>
      </c>
      <c r="R48">
        <v>25</v>
      </c>
      <c r="S48">
        <v>11</v>
      </c>
      <c r="T48">
        <f t="shared" si="8"/>
        <v>426</v>
      </c>
      <c r="U48">
        <f t="shared" si="7"/>
        <v>4</v>
      </c>
      <c r="V48">
        <v>0</v>
      </c>
      <c r="W48">
        <v>3</v>
      </c>
      <c r="X48">
        <v>0</v>
      </c>
      <c r="Y48">
        <v>1</v>
      </c>
      <c r="Z48">
        <v>8</v>
      </c>
      <c r="AA48">
        <v>303</v>
      </c>
      <c r="AC48">
        <v>13</v>
      </c>
      <c r="AD48">
        <v>35</v>
      </c>
      <c r="AE48">
        <v>99</v>
      </c>
      <c r="AF48">
        <v>3545</v>
      </c>
      <c r="AG48">
        <f t="shared" si="5"/>
        <v>3075</v>
      </c>
      <c r="AH48">
        <v>470</v>
      </c>
    </row>
    <row r="49" spans="1:34" x14ac:dyDescent="0.3">
      <c r="A49" s="1">
        <v>43897</v>
      </c>
      <c r="B49">
        <v>14</v>
      </c>
      <c r="C49">
        <v>53</v>
      </c>
      <c r="D49">
        <v>72</v>
      </c>
      <c r="E49">
        <v>63</v>
      </c>
      <c r="F49">
        <v>43</v>
      </c>
      <c r="G49">
        <v>14</v>
      </c>
      <c r="H49">
        <v>3</v>
      </c>
      <c r="I49">
        <v>16</v>
      </c>
      <c r="J49">
        <v>19</v>
      </c>
      <c r="K49">
        <v>10</v>
      </c>
      <c r="L49">
        <v>29</v>
      </c>
      <c r="M49">
        <v>39</v>
      </c>
      <c r="N49">
        <v>7</v>
      </c>
      <c r="O49">
        <v>7</v>
      </c>
      <c r="P49">
        <v>1</v>
      </c>
      <c r="Q49">
        <v>0</v>
      </c>
      <c r="R49">
        <v>25</v>
      </c>
      <c r="S49">
        <v>13</v>
      </c>
      <c r="T49">
        <f t="shared" si="8"/>
        <v>428</v>
      </c>
      <c r="U49">
        <f t="shared" si="7"/>
        <v>2</v>
      </c>
      <c r="V49">
        <v>0</v>
      </c>
      <c r="W49">
        <v>2</v>
      </c>
      <c r="X49">
        <v>0</v>
      </c>
      <c r="Y49">
        <v>0</v>
      </c>
      <c r="Z49">
        <v>8</v>
      </c>
      <c r="AA49">
        <v>308</v>
      </c>
      <c r="AC49">
        <v>3</v>
      </c>
      <c r="AD49">
        <v>27</v>
      </c>
      <c r="AE49">
        <v>87</v>
      </c>
      <c r="AF49">
        <v>3632</v>
      </c>
      <c r="AG49">
        <f t="shared" si="5"/>
        <v>3081</v>
      </c>
      <c r="AH49">
        <v>551</v>
      </c>
    </row>
    <row r="50" spans="1:34" x14ac:dyDescent="0.3">
      <c r="A50" s="1">
        <v>43898</v>
      </c>
      <c r="B50">
        <v>14</v>
      </c>
      <c r="C50">
        <v>53</v>
      </c>
      <c r="D50">
        <v>72</v>
      </c>
      <c r="E50">
        <v>63</v>
      </c>
      <c r="F50">
        <v>43</v>
      </c>
      <c r="G50">
        <v>14</v>
      </c>
      <c r="H50">
        <v>3</v>
      </c>
      <c r="I50">
        <v>16</v>
      </c>
      <c r="J50">
        <v>19</v>
      </c>
      <c r="K50">
        <v>10</v>
      </c>
      <c r="L50">
        <v>29</v>
      </c>
      <c r="M50">
        <v>39</v>
      </c>
      <c r="N50">
        <v>7</v>
      </c>
      <c r="O50">
        <v>7</v>
      </c>
      <c r="P50">
        <v>1</v>
      </c>
      <c r="Q50">
        <v>0</v>
      </c>
      <c r="R50">
        <v>25</v>
      </c>
      <c r="S50">
        <v>13</v>
      </c>
      <c r="T50">
        <f t="shared" si="8"/>
        <v>428</v>
      </c>
      <c r="U50">
        <f t="shared" si="7"/>
        <v>0</v>
      </c>
      <c r="V50">
        <v>0</v>
      </c>
      <c r="W50">
        <v>0</v>
      </c>
      <c r="X50">
        <v>0</v>
      </c>
      <c r="Y50">
        <v>0</v>
      </c>
      <c r="Z50">
        <v>8</v>
      </c>
      <c r="AA50">
        <v>315</v>
      </c>
      <c r="AC50">
        <v>8</v>
      </c>
      <c r="AD50">
        <v>35</v>
      </c>
      <c r="AE50">
        <v>0</v>
      </c>
      <c r="AF50">
        <v>3632</v>
      </c>
      <c r="AG50">
        <f t="shared" si="5"/>
        <v>3131</v>
      </c>
      <c r="AH50">
        <v>501</v>
      </c>
    </row>
    <row r="51" spans="1:34" x14ac:dyDescent="0.3">
      <c r="A51" s="1">
        <v>43899</v>
      </c>
      <c r="B51">
        <v>14</v>
      </c>
      <c r="C51">
        <v>53</v>
      </c>
      <c r="D51">
        <v>72</v>
      </c>
      <c r="E51">
        <v>63</v>
      </c>
      <c r="F51">
        <v>43</v>
      </c>
      <c r="G51">
        <v>14</v>
      </c>
      <c r="H51">
        <v>3</v>
      </c>
      <c r="I51">
        <v>16</v>
      </c>
      <c r="J51">
        <v>19</v>
      </c>
      <c r="K51">
        <v>10</v>
      </c>
      <c r="L51">
        <v>29</v>
      </c>
      <c r="M51">
        <v>39</v>
      </c>
      <c r="N51">
        <v>7</v>
      </c>
      <c r="O51">
        <v>7</v>
      </c>
      <c r="P51">
        <v>1</v>
      </c>
      <c r="Q51">
        <v>0</v>
      </c>
      <c r="R51">
        <v>25</v>
      </c>
      <c r="S51">
        <v>14</v>
      </c>
      <c r="T51">
        <f t="shared" si="8"/>
        <v>429</v>
      </c>
      <c r="U51">
        <f t="shared" si="7"/>
        <v>1</v>
      </c>
      <c r="V51">
        <v>0</v>
      </c>
      <c r="W51">
        <v>1</v>
      </c>
      <c r="X51">
        <v>0</v>
      </c>
      <c r="Y51">
        <v>0</v>
      </c>
      <c r="Z51">
        <v>8</v>
      </c>
      <c r="AA51">
        <v>320</v>
      </c>
      <c r="AC51">
        <v>9</v>
      </c>
      <c r="AD51">
        <v>36</v>
      </c>
      <c r="AE51">
        <v>19</v>
      </c>
      <c r="AF51">
        <v>3650</v>
      </c>
      <c r="AG51">
        <f t="shared" si="5"/>
        <v>3183</v>
      </c>
      <c r="AH51">
        <v>467</v>
      </c>
    </row>
    <row r="52" spans="1:34" x14ac:dyDescent="0.3">
      <c r="A52" s="1">
        <v>43900</v>
      </c>
      <c r="B52">
        <v>14</v>
      </c>
      <c r="C52">
        <v>53</v>
      </c>
      <c r="D52">
        <v>72</v>
      </c>
      <c r="E52">
        <v>63</v>
      </c>
      <c r="F52">
        <v>43</v>
      </c>
      <c r="G52">
        <v>14</v>
      </c>
      <c r="H52">
        <v>3</v>
      </c>
      <c r="I52">
        <v>16</v>
      </c>
      <c r="J52">
        <v>19</v>
      </c>
      <c r="K52">
        <v>10</v>
      </c>
      <c r="L52">
        <v>29</v>
      </c>
      <c r="M52">
        <v>39</v>
      </c>
      <c r="N52">
        <v>7</v>
      </c>
      <c r="O52">
        <v>7</v>
      </c>
      <c r="P52">
        <v>1</v>
      </c>
      <c r="Q52">
        <v>0</v>
      </c>
      <c r="R52">
        <v>25</v>
      </c>
      <c r="S52">
        <v>20</v>
      </c>
      <c r="T52">
        <f t="shared" si="8"/>
        <v>435</v>
      </c>
      <c r="U52">
        <f t="shared" si="7"/>
        <v>6</v>
      </c>
      <c r="V52">
        <v>0</v>
      </c>
      <c r="W52">
        <v>6</v>
      </c>
      <c r="X52">
        <v>0</v>
      </c>
      <c r="Y52">
        <v>0</v>
      </c>
      <c r="Z52">
        <v>8</v>
      </c>
      <c r="AA52">
        <v>326</v>
      </c>
      <c r="AC52">
        <v>2</v>
      </c>
      <c r="AD52">
        <v>27</v>
      </c>
      <c r="AE52">
        <v>44</v>
      </c>
      <c r="AF52">
        <v>2694</v>
      </c>
      <c r="AG52">
        <f t="shared" si="5"/>
        <v>2260</v>
      </c>
      <c r="AH52">
        <v>434</v>
      </c>
    </row>
    <row r="53" spans="1:34" x14ac:dyDescent="0.3">
      <c r="A53" s="1">
        <v>43901</v>
      </c>
      <c r="B53">
        <v>14</v>
      </c>
      <c r="C53">
        <v>53</v>
      </c>
      <c r="D53">
        <v>72</v>
      </c>
      <c r="E53">
        <v>63</v>
      </c>
      <c r="F53">
        <v>43</v>
      </c>
      <c r="G53">
        <v>14</v>
      </c>
      <c r="H53">
        <v>3</v>
      </c>
      <c r="I53">
        <v>16</v>
      </c>
      <c r="J53">
        <v>19</v>
      </c>
      <c r="K53">
        <v>10</v>
      </c>
      <c r="L53">
        <v>29</v>
      </c>
      <c r="M53">
        <v>39</v>
      </c>
      <c r="N53">
        <v>7</v>
      </c>
      <c r="O53">
        <v>7</v>
      </c>
      <c r="P53">
        <v>1</v>
      </c>
      <c r="Q53">
        <v>0</v>
      </c>
      <c r="R53">
        <v>25</v>
      </c>
      <c r="S53">
        <v>20</v>
      </c>
      <c r="T53">
        <f t="shared" si="8"/>
        <v>435</v>
      </c>
      <c r="U53">
        <f t="shared" si="7"/>
        <v>0</v>
      </c>
      <c r="V53">
        <v>0</v>
      </c>
      <c r="W53">
        <v>0</v>
      </c>
      <c r="X53">
        <v>0</v>
      </c>
      <c r="Y53">
        <v>0</v>
      </c>
      <c r="Z53">
        <v>8</v>
      </c>
      <c r="AA53">
        <v>334</v>
      </c>
      <c r="AC53">
        <v>5</v>
      </c>
      <c r="AD53">
        <v>29</v>
      </c>
      <c r="AE53">
        <v>31</v>
      </c>
      <c r="AF53">
        <v>3725</v>
      </c>
      <c r="AG53">
        <f t="shared" si="5"/>
        <v>3273</v>
      </c>
      <c r="AH53">
        <v>452</v>
      </c>
    </row>
    <row r="54" spans="1:34" x14ac:dyDescent="0.3">
      <c r="A54" s="1">
        <v>43902</v>
      </c>
      <c r="B54">
        <v>14</v>
      </c>
      <c r="C54">
        <v>53</v>
      </c>
      <c r="D54">
        <v>72</v>
      </c>
      <c r="E54">
        <v>63</v>
      </c>
      <c r="F54">
        <v>43</v>
      </c>
      <c r="G54">
        <v>14</v>
      </c>
      <c r="H54">
        <v>3</v>
      </c>
      <c r="I54">
        <v>16</v>
      </c>
      <c r="J54">
        <v>19</v>
      </c>
      <c r="K54">
        <v>10</v>
      </c>
      <c r="L54">
        <v>29</v>
      </c>
      <c r="M54">
        <v>39</v>
      </c>
      <c r="N54">
        <v>7</v>
      </c>
      <c r="O54">
        <v>7</v>
      </c>
      <c r="P54">
        <v>1</v>
      </c>
      <c r="Q54">
        <v>0</v>
      </c>
      <c r="R54">
        <v>25</v>
      </c>
      <c r="S54">
        <v>21</v>
      </c>
      <c r="T54">
        <f t="shared" ref="T54:T55" si="9">SUM(B54:S54)</f>
        <v>436</v>
      </c>
      <c r="U54">
        <f t="shared" ref="U54:U55" si="10">T54-T53</f>
        <v>1</v>
      </c>
      <c r="V54">
        <v>0</v>
      </c>
      <c r="W54">
        <v>1</v>
      </c>
      <c r="X54">
        <v>0</v>
      </c>
      <c r="Y54">
        <v>0</v>
      </c>
      <c r="Z54">
        <v>8</v>
      </c>
      <c r="AA54">
        <v>342</v>
      </c>
      <c r="AC54">
        <v>9</v>
      </c>
      <c r="AD54">
        <v>31</v>
      </c>
      <c r="AE54">
        <v>14</v>
      </c>
      <c r="AF54">
        <v>3739</v>
      </c>
      <c r="AG54">
        <f t="shared" si="5"/>
        <v>3277</v>
      </c>
      <c r="AH54">
        <v>462</v>
      </c>
    </row>
    <row r="55" spans="1:34" x14ac:dyDescent="0.3">
      <c r="A55" s="1">
        <v>43903</v>
      </c>
      <c r="B55">
        <v>14</v>
      </c>
      <c r="C55">
        <v>53</v>
      </c>
      <c r="D55">
        <v>72</v>
      </c>
      <c r="E55">
        <v>63</v>
      </c>
      <c r="F55">
        <v>43</v>
      </c>
      <c r="G55">
        <v>14</v>
      </c>
      <c r="H55">
        <v>3</v>
      </c>
      <c r="I55">
        <v>16</v>
      </c>
      <c r="J55">
        <v>19</v>
      </c>
      <c r="K55">
        <v>10</v>
      </c>
      <c r="L55">
        <v>29</v>
      </c>
      <c r="M55">
        <v>39</v>
      </c>
      <c r="N55">
        <v>7</v>
      </c>
      <c r="O55">
        <v>7</v>
      </c>
      <c r="P55">
        <v>1</v>
      </c>
      <c r="Q55">
        <v>0</v>
      </c>
      <c r="R55">
        <v>25</v>
      </c>
      <c r="S55">
        <v>21</v>
      </c>
      <c r="T55">
        <f t="shared" si="9"/>
        <v>436</v>
      </c>
      <c r="U55">
        <f t="shared" si="10"/>
        <v>0</v>
      </c>
      <c r="V55">
        <v>0</v>
      </c>
      <c r="W55">
        <v>0</v>
      </c>
      <c r="X55">
        <v>0</v>
      </c>
      <c r="Y55">
        <v>0</v>
      </c>
      <c r="Z55">
        <v>8</v>
      </c>
      <c r="AA55">
        <v>349</v>
      </c>
      <c r="AC55">
        <v>1</v>
      </c>
      <c r="AD55">
        <v>32</v>
      </c>
      <c r="AE55">
        <v>14</v>
      </c>
      <c r="AF55">
        <v>3785</v>
      </c>
      <c r="AG55">
        <f t="shared" si="5"/>
        <v>3319</v>
      </c>
      <c r="AH55">
        <v>466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105"/>
  <sheetViews>
    <sheetView tabSelected="1" topLeftCell="A31" workbookViewId="0">
      <selection activeCell="I100" sqref="I100"/>
    </sheetView>
  </sheetViews>
  <sheetFormatPr defaultRowHeight="14.4" x14ac:dyDescent="0.3"/>
  <cols>
    <col min="2" max="2" width="10.5546875" bestFit="1" customWidth="1"/>
  </cols>
  <sheetData>
    <row r="1" spans="1:4" x14ac:dyDescent="0.3">
      <c r="A1" t="s">
        <v>36</v>
      </c>
      <c r="B1" t="s">
        <v>37</v>
      </c>
      <c r="C1" t="s">
        <v>38</v>
      </c>
      <c r="D1" t="s">
        <v>39</v>
      </c>
    </row>
    <row r="2" spans="1:4" x14ac:dyDescent="0.3">
      <c r="A2">
        <v>1</v>
      </c>
      <c r="B2" s="1">
        <v>43866</v>
      </c>
      <c r="C2" t="s">
        <v>40</v>
      </c>
      <c r="D2" t="s">
        <v>41</v>
      </c>
    </row>
    <row r="3" spans="1:4" x14ac:dyDescent="0.3">
      <c r="A3">
        <v>2</v>
      </c>
      <c r="B3" s="1">
        <v>43866</v>
      </c>
      <c r="C3" t="s">
        <v>42</v>
      </c>
      <c r="D3" t="s">
        <v>43</v>
      </c>
    </row>
    <row r="4" spans="1:4" x14ac:dyDescent="0.3">
      <c r="A4">
        <v>3</v>
      </c>
      <c r="B4" s="1">
        <v>43866</v>
      </c>
      <c r="C4" t="s">
        <v>42</v>
      </c>
      <c r="D4" t="s">
        <v>44</v>
      </c>
    </row>
    <row r="5" spans="1:4" x14ac:dyDescent="0.3">
      <c r="A5">
        <v>4</v>
      </c>
      <c r="B5" s="1">
        <v>43866</v>
      </c>
      <c r="C5" t="s">
        <v>45</v>
      </c>
      <c r="D5" t="s">
        <v>46</v>
      </c>
    </row>
    <row r="6" spans="1:4" x14ac:dyDescent="0.3">
      <c r="A6">
        <v>5</v>
      </c>
      <c r="B6" s="1">
        <v>43866</v>
      </c>
      <c r="C6" t="s">
        <v>45</v>
      </c>
      <c r="D6" t="s">
        <v>47</v>
      </c>
    </row>
    <row r="7" spans="1:4" x14ac:dyDescent="0.3">
      <c r="A7">
        <v>6</v>
      </c>
      <c r="B7" s="1">
        <v>43866</v>
      </c>
      <c r="C7" t="s">
        <v>45</v>
      </c>
      <c r="D7" t="s">
        <v>48</v>
      </c>
    </row>
    <row r="8" spans="1:4" x14ac:dyDescent="0.3">
      <c r="A8">
        <v>7</v>
      </c>
      <c r="B8" s="1">
        <v>43866</v>
      </c>
      <c r="C8" t="s">
        <v>45</v>
      </c>
      <c r="D8" t="s">
        <v>49</v>
      </c>
    </row>
    <row r="9" spans="1:4" x14ac:dyDescent="0.3">
      <c r="A9">
        <v>8</v>
      </c>
      <c r="B9" s="1">
        <v>43866</v>
      </c>
      <c r="C9" t="s">
        <v>45</v>
      </c>
      <c r="D9" t="s">
        <v>50</v>
      </c>
    </row>
    <row r="10" spans="1:4" x14ac:dyDescent="0.3">
      <c r="A10">
        <v>9</v>
      </c>
      <c r="B10" s="1">
        <v>43866</v>
      </c>
      <c r="C10" t="s">
        <v>51</v>
      </c>
      <c r="D10" t="s">
        <v>52</v>
      </c>
    </row>
    <row r="11" spans="1:4" x14ac:dyDescent="0.3">
      <c r="A11">
        <v>10</v>
      </c>
      <c r="B11" s="1">
        <v>43866</v>
      </c>
      <c r="C11" t="s">
        <v>51</v>
      </c>
      <c r="D11" t="s">
        <v>53</v>
      </c>
    </row>
    <row r="12" spans="1:4" x14ac:dyDescent="0.3">
      <c r="A12">
        <v>11</v>
      </c>
      <c r="B12" s="1">
        <v>43866</v>
      </c>
      <c r="C12" t="s">
        <v>54</v>
      </c>
      <c r="D12" t="s">
        <v>55</v>
      </c>
    </row>
    <row r="13" spans="1:4" x14ac:dyDescent="0.3">
      <c r="A13">
        <v>12</v>
      </c>
      <c r="B13" s="1">
        <v>43866</v>
      </c>
      <c r="C13" t="s">
        <v>54</v>
      </c>
      <c r="D13" t="s">
        <v>56</v>
      </c>
    </row>
    <row r="14" spans="1:4" x14ac:dyDescent="0.3">
      <c r="A14">
        <v>13</v>
      </c>
      <c r="B14" s="1">
        <v>43866</v>
      </c>
      <c r="C14" t="s">
        <v>54</v>
      </c>
      <c r="D14" t="s">
        <v>57</v>
      </c>
    </row>
    <row r="15" spans="1:4" x14ac:dyDescent="0.3">
      <c r="A15">
        <v>14</v>
      </c>
      <c r="B15" s="1">
        <v>43866</v>
      </c>
      <c r="C15" t="s">
        <v>58</v>
      </c>
      <c r="D15" t="s">
        <v>59</v>
      </c>
    </row>
    <row r="16" spans="1:4" x14ac:dyDescent="0.3">
      <c r="A16">
        <v>15</v>
      </c>
      <c r="B16" s="1">
        <v>43866</v>
      </c>
      <c r="C16" t="s">
        <v>58</v>
      </c>
      <c r="D16" t="s">
        <v>60</v>
      </c>
    </row>
    <row r="17" spans="1:4" x14ac:dyDescent="0.3">
      <c r="A17">
        <v>16</v>
      </c>
      <c r="B17" s="1">
        <v>43866</v>
      </c>
      <c r="C17" t="s">
        <v>58</v>
      </c>
      <c r="D17" t="s">
        <v>61</v>
      </c>
    </row>
    <row r="18" spans="1:4" x14ac:dyDescent="0.3">
      <c r="A18">
        <v>17</v>
      </c>
      <c r="B18" s="1">
        <v>43866</v>
      </c>
      <c r="C18" t="s">
        <v>62</v>
      </c>
      <c r="D18" t="s">
        <v>63</v>
      </c>
    </row>
    <row r="19" spans="1:4" x14ac:dyDescent="0.3">
      <c r="A19">
        <v>18</v>
      </c>
      <c r="B19" s="1">
        <v>43867</v>
      </c>
      <c r="C19" t="s">
        <v>42</v>
      </c>
      <c r="D19" t="s">
        <v>64</v>
      </c>
    </row>
    <row r="20" spans="1:4" x14ac:dyDescent="0.3">
      <c r="A20">
        <v>19</v>
      </c>
      <c r="B20" s="1">
        <v>43867</v>
      </c>
      <c r="C20" t="s">
        <v>42</v>
      </c>
      <c r="D20" t="s">
        <v>43</v>
      </c>
    </row>
    <row r="21" spans="1:4" x14ac:dyDescent="0.3">
      <c r="A21">
        <v>20</v>
      </c>
      <c r="B21" s="1">
        <v>43867</v>
      </c>
      <c r="C21" t="s">
        <v>45</v>
      </c>
      <c r="D21" t="s">
        <v>65</v>
      </c>
    </row>
    <row r="22" spans="1:4" x14ac:dyDescent="0.3">
      <c r="A22">
        <v>21</v>
      </c>
      <c r="B22" s="1">
        <v>43867</v>
      </c>
      <c r="C22" t="s">
        <v>45</v>
      </c>
      <c r="D22" t="s">
        <v>66</v>
      </c>
    </row>
    <row r="23" spans="1:4" x14ac:dyDescent="0.3">
      <c r="A23">
        <v>22</v>
      </c>
      <c r="B23" s="1">
        <v>43867</v>
      </c>
      <c r="C23" t="s">
        <v>45</v>
      </c>
      <c r="D23" t="s">
        <v>67</v>
      </c>
    </row>
    <row r="24" spans="1:4" x14ac:dyDescent="0.3">
      <c r="A24">
        <v>23</v>
      </c>
      <c r="B24" s="1">
        <v>43867</v>
      </c>
      <c r="C24" t="s">
        <v>68</v>
      </c>
      <c r="D24" t="s">
        <v>69</v>
      </c>
    </row>
    <row r="25" spans="1:4" x14ac:dyDescent="0.3">
      <c r="A25">
        <v>24</v>
      </c>
      <c r="B25" s="1">
        <v>43867</v>
      </c>
      <c r="C25" t="s">
        <v>68</v>
      </c>
      <c r="D25" t="s">
        <v>70</v>
      </c>
    </row>
    <row r="26" spans="1:4" x14ac:dyDescent="0.3">
      <c r="A26">
        <v>25</v>
      </c>
      <c r="B26" s="1">
        <v>43867</v>
      </c>
      <c r="C26" t="s">
        <v>71</v>
      </c>
      <c r="D26" t="s">
        <v>72</v>
      </c>
    </row>
    <row r="27" spans="1:4" x14ac:dyDescent="0.3">
      <c r="A27">
        <v>26</v>
      </c>
      <c r="B27" s="1">
        <v>43867</v>
      </c>
      <c r="C27" t="s">
        <v>71</v>
      </c>
      <c r="D27" t="s">
        <v>73</v>
      </c>
    </row>
    <row r="28" spans="1:4" x14ac:dyDescent="0.3">
      <c r="A28">
        <v>27</v>
      </c>
      <c r="B28" s="1">
        <v>43867</v>
      </c>
      <c r="C28" t="s">
        <v>74</v>
      </c>
      <c r="D28" t="s">
        <v>75</v>
      </c>
    </row>
    <row r="29" spans="1:4" x14ac:dyDescent="0.3">
      <c r="A29">
        <v>28</v>
      </c>
      <c r="B29" s="1">
        <v>43867</v>
      </c>
      <c r="C29" t="s">
        <v>76</v>
      </c>
      <c r="D29" t="s">
        <v>77</v>
      </c>
    </row>
    <row r="30" spans="1:4" x14ac:dyDescent="0.3">
      <c r="A30">
        <v>29</v>
      </c>
      <c r="B30" s="1">
        <v>43867</v>
      </c>
      <c r="C30" t="s">
        <v>58</v>
      </c>
      <c r="D30" t="s">
        <v>78</v>
      </c>
    </row>
    <row r="31" spans="1:4" x14ac:dyDescent="0.3">
      <c r="A31">
        <v>30</v>
      </c>
      <c r="B31" s="1">
        <v>43867</v>
      </c>
      <c r="C31" t="s">
        <v>58</v>
      </c>
      <c r="D31" t="s">
        <v>79</v>
      </c>
    </row>
    <row r="32" spans="1:4" x14ac:dyDescent="0.3">
      <c r="A32">
        <v>31</v>
      </c>
      <c r="B32" s="1">
        <v>43867</v>
      </c>
      <c r="C32" t="s">
        <v>80</v>
      </c>
      <c r="D32" t="s">
        <v>81</v>
      </c>
    </row>
    <row r="33" spans="1:4" x14ac:dyDescent="0.3">
      <c r="A33">
        <v>32</v>
      </c>
      <c r="B33" s="1">
        <v>43868</v>
      </c>
      <c r="C33" t="s">
        <v>40</v>
      </c>
      <c r="D33" t="s">
        <v>82</v>
      </c>
    </row>
    <row r="34" spans="1:4" x14ac:dyDescent="0.3">
      <c r="A34">
        <v>33</v>
      </c>
      <c r="B34" s="1">
        <v>43868</v>
      </c>
      <c r="C34" t="s">
        <v>45</v>
      </c>
      <c r="D34" t="s">
        <v>83</v>
      </c>
    </row>
    <row r="35" spans="1:4" x14ac:dyDescent="0.3">
      <c r="A35">
        <v>34</v>
      </c>
      <c r="B35" s="1">
        <v>43868</v>
      </c>
      <c r="C35" t="s">
        <v>45</v>
      </c>
      <c r="D35" t="s">
        <v>89</v>
      </c>
    </row>
    <row r="36" spans="1:4" x14ac:dyDescent="0.3">
      <c r="A36">
        <v>35</v>
      </c>
      <c r="B36" s="1">
        <v>43868</v>
      </c>
      <c r="C36" t="s">
        <v>51</v>
      </c>
      <c r="D36" t="s">
        <v>84</v>
      </c>
    </row>
    <row r="37" spans="1:4" x14ac:dyDescent="0.3">
      <c r="A37">
        <v>36</v>
      </c>
      <c r="B37" s="1">
        <v>43868</v>
      </c>
      <c r="C37" t="s">
        <v>68</v>
      </c>
      <c r="D37" t="s">
        <v>85</v>
      </c>
    </row>
    <row r="38" spans="1:4" x14ac:dyDescent="0.3">
      <c r="A38">
        <v>37</v>
      </c>
      <c r="B38" s="1">
        <v>43868</v>
      </c>
      <c r="C38" t="s">
        <v>68</v>
      </c>
      <c r="D38" t="s">
        <v>90</v>
      </c>
    </row>
    <row r="39" spans="1:4" x14ac:dyDescent="0.3">
      <c r="A39">
        <v>38</v>
      </c>
      <c r="B39" s="1">
        <v>43868</v>
      </c>
      <c r="C39" t="s">
        <v>68</v>
      </c>
      <c r="D39" t="s">
        <v>91</v>
      </c>
    </row>
    <row r="40" spans="1:4" x14ac:dyDescent="0.3">
      <c r="A40">
        <v>39</v>
      </c>
      <c r="B40" s="1">
        <v>43868</v>
      </c>
      <c r="C40" t="s">
        <v>68</v>
      </c>
      <c r="D40" t="s">
        <v>92</v>
      </c>
    </row>
    <row r="41" spans="1:4" x14ac:dyDescent="0.3">
      <c r="A41">
        <v>40</v>
      </c>
      <c r="B41" s="1">
        <v>43868</v>
      </c>
      <c r="C41" t="s">
        <v>76</v>
      </c>
      <c r="D41" t="s">
        <v>86</v>
      </c>
    </row>
    <row r="42" spans="1:4" x14ac:dyDescent="0.3">
      <c r="A42">
        <v>41</v>
      </c>
      <c r="B42" s="1">
        <v>43868</v>
      </c>
      <c r="C42" t="s">
        <v>87</v>
      </c>
      <c r="D42" t="s">
        <v>88</v>
      </c>
    </row>
    <row r="43" spans="1:4" x14ac:dyDescent="0.3">
      <c r="A43">
        <v>42</v>
      </c>
      <c r="B43" s="1">
        <v>43869</v>
      </c>
      <c r="C43" t="s">
        <v>40</v>
      </c>
      <c r="D43" t="s">
        <v>93</v>
      </c>
    </row>
    <row r="44" spans="1:4" x14ac:dyDescent="0.3">
      <c r="A44">
        <v>43</v>
      </c>
      <c r="B44" s="1">
        <v>43869</v>
      </c>
      <c r="C44" t="s">
        <v>45</v>
      </c>
      <c r="D44" t="s">
        <v>94</v>
      </c>
    </row>
    <row r="45" spans="1:4" x14ac:dyDescent="0.3">
      <c r="A45">
        <v>44</v>
      </c>
      <c r="B45" s="1">
        <v>43869</v>
      </c>
      <c r="C45" t="s">
        <v>51</v>
      </c>
      <c r="D45" t="s">
        <v>95</v>
      </c>
    </row>
    <row r="46" spans="1:4" x14ac:dyDescent="0.3">
      <c r="A46">
        <v>45</v>
      </c>
      <c r="B46" s="1">
        <v>43869</v>
      </c>
      <c r="C46" t="s">
        <v>51</v>
      </c>
      <c r="D46" t="s">
        <v>99</v>
      </c>
    </row>
    <row r="47" spans="1:4" x14ac:dyDescent="0.3">
      <c r="A47">
        <v>46</v>
      </c>
      <c r="B47" s="1">
        <v>43869</v>
      </c>
      <c r="C47" t="s">
        <v>68</v>
      </c>
      <c r="D47" t="s">
        <v>96</v>
      </c>
    </row>
    <row r="48" spans="1:4" x14ac:dyDescent="0.3">
      <c r="A48">
        <v>47</v>
      </c>
      <c r="B48" s="1">
        <v>43869</v>
      </c>
      <c r="C48" t="s">
        <v>80</v>
      </c>
      <c r="D48" t="s">
        <v>97</v>
      </c>
    </row>
    <row r="49" spans="1:4" x14ac:dyDescent="0.3">
      <c r="A49">
        <v>48</v>
      </c>
      <c r="B49" s="1">
        <v>43869</v>
      </c>
      <c r="C49" t="s">
        <v>58</v>
      </c>
      <c r="D49" t="s">
        <v>98</v>
      </c>
    </row>
    <row r="50" spans="1:4" x14ac:dyDescent="0.3">
      <c r="A50">
        <v>49</v>
      </c>
      <c r="B50" s="1">
        <v>43870</v>
      </c>
      <c r="C50" t="s">
        <v>68</v>
      </c>
      <c r="D50" t="s">
        <v>100</v>
      </c>
    </row>
    <row r="51" spans="1:4" x14ac:dyDescent="0.3">
      <c r="A51">
        <v>50</v>
      </c>
      <c r="B51" s="1">
        <v>43870</v>
      </c>
      <c r="C51" t="s">
        <v>68</v>
      </c>
      <c r="D51" t="s">
        <v>101</v>
      </c>
    </row>
    <row r="52" spans="1:4" x14ac:dyDescent="0.3">
      <c r="A52">
        <v>51</v>
      </c>
      <c r="B52" s="1">
        <v>43870</v>
      </c>
      <c r="C52" t="s">
        <v>51</v>
      </c>
      <c r="D52" t="s">
        <v>102</v>
      </c>
    </row>
    <row r="53" spans="1:4" x14ac:dyDescent="0.3">
      <c r="A53">
        <v>52</v>
      </c>
      <c r="B53" s="1">
        <v>43871</v>
      </c>
      <c r="C53" t="s">
        <v>71</v>
      </c>
      <c r="D53" t="s">
        <v>103</v>
      </c>
    </row>
    <row r="54" spans="1:4" x14ac:dyDescent="0.3">
      <c r="A54">
        <v>53</v>
      </c>
      <c r="B54" s="1">
        <v>43871</v>
      </c>
      <c r="C54" t="s">
        <v>42</v>
      </c>
      <c r="D54" t="s">
        <v>104</v>
      </c>
    </row>
    <row r="55" spans="1:4" x14ac:dyDescent="0.3">
      <c r="A55">
        <v>54</v>
      </c>
      <c r="B55" s="1">
        <v>43871</v>
      </c>
      <c r="C55" t="s">
        <v>51</v>
      </c>
      <c r="D55" t="s">
        <v>105</v>
      </c>
    </row>
    <row r="56" spans="1:4" x14ac:dyDescent="0.3">
      <c r="A56">
        <v>55</v>
      </c>
      <c r="B56" s="1">
        <v>43871</v>
      </c>
      <c r="C56" t="s">
        <v>74</v>
      </c>
      <c r="D56" t="s">
        <v>106</v>
      </c>
    </row>
    <row r="57" spans="1:4" x14ac:dyDescent="0.3">
      <c r="A57">
        <v>56</v>
      </c>
      <c r="B57" s="1">
        <v>43872</v>
      </c>
      <c r="C57" t="s">
        <v>40</v>
      </c>
      <c r="D57" t="s">
        <v>107</v>
      </c>
    </row>
    <row r="58" spans="1:4" x14ac:dyDescent="0.3">
      <c r="A58">
        <v>57</v>
      </c>
      <c r="B58" s="1">
        <v>43872</v>
      </c>
      <c r="C58" t="s">
        <v>42</v>
      </c>
      <c r="D58" t="s">
        <v>108</v>
      </c>
    </row>
    <row r="59" spans="1:4" x14ac:dyDescent="0.3">
      <c r="A59">
        <v>58</v>
      </c>
      <c r="B59" s="1">
        <v>43872</v>
      </c>
      <c r="C59" t="s">
        <v>42</v>
      </c>
      <c r="D59" t="s">
        <v>43</v>
      </c>
    </row>
    <row r="60" spans="1:4" x14ac:dyDescent="0.3">
      <c r="A60">
        <v>59</v>
      </c>
      <c r="B60" s="1">
        <v>43872</v>
      </c>
      <c r="C60" t="s">
        <v>68</v>
      </c>
      <c r="D60" t="s">
        <v>101</v>
      </c>
    </row>
    <row r="61" spans="1:4" x14ac:dyDescent="0.3">
      <c r="A61">
        <v>60</v>
      </c>
      <c r="B61" s="1">
        <v>43872</v>
      </c>
      <c r="C61" t="s">
        <v>58</v>
      </c>
      <c r="D61" s="4" t="s">
        <v>109</v>
      </c>
    </row>
    <row r="62" spans="1:4" x14ac:dyDescent="0.3">
      <c r="A62">
        <v>61</v>
      </c>
      <c r="B62" s="1">
        <v>43872</v>
      </c>
      <c r="C62" t="s">
        <v>87</v>
      </c>
      <c r="D62" s="4" t="s">
        <v>88</v>
      </c>
    </row>
    <row r="63" spans="1:4" x14ac:dyDescent="0.3">
      <c r="A63">
        <v>62</v>
      </c>
      <c r="B63" s="1">
        <v>43873</v>
      </c>
      <c r="C63" t="s">
        <v>42</v>
      </c>
      <c r="D63" t="s">
        <v>110</v>
      </c>
    </row>
    <row r="64" spans="1:4" x14ac:dyDescent="0.3">
      <c r="A64">
        <v>63</v>
      </c>
      <c r="B64" s="1">
        <v>43873</v>
      </c>
      <c r="C64" t="s">
        <v>42</v>
      </c>
      <c r="D64" t="s">
        <v>43</v>
      </c>
    </row>
    <row r="65" spans="1:4" x14ac:dyDescent="0.3">
      <c r="A65">
        <v>64</v>
      </c>
      <c r="B65" s="1">
        <v>43873</v>
      </c>
      <c r="C65" t="s">
        <v>42</v>
      </c>
      <c r="D65" t="s">
        <v>44</v>
      </c>
    </row>
    <row r="66" spans="1:4" x14ac:dyDescent="0.3">
      <c r="A66">
        <v>65</v>
      </c>
      <c r="B66" s="1">
        <v>43873</v>
      </c>
      <c r="C66" t="s">
        <v>68</v>
      </c>
      <c r="D66" t="s">
        <v>111</v>
      </c>
    </row>
    <row r="67" spans="1:4" x14ac:dyDescent="0.3">
      <c r="A67">
        <v>66</v>
      </c>
      <c r="B67" s="1">
        <v>43873</v>
      </c>
      <c r="C67" t="s">
        <v>68</v>
      </c>
      <c r="D67" t="s">
        <v>112</v>
      </c>
    </row>
    <row r="68" spans="1:4" x14ac:dyDescent="0.3">
      <c r="A68">
        <v>67</v>
      </c>
      <c r="B68" s="1">
        <v>43873</v>
      </c>
      <c r="C68" t="s">
        <v>71</v>
      </c>
      <c r="D68" t="s">
        <v>113</v>
      </c>
    </row>
    <row r="69" spans="1:4" x14ac:dyDescent="0.3">
      <c r="A69">
        <v>68</v>
      </c>
      <c r="B69" s="1">
        <v>43873</v>
      </c>
      <c r="C69" t="s">
        <v>71</v>
      </c>
      <c r="D69" t="s">
        <v>114</v>
      </c>
    </row>
    <row r="70" spans="1:4" x14ac:dyDescent="0.3">
      <c r="A70">
        <v>69</v>
      </c>
      <c r="B70" s="1">
        <v>43873</v>
      </c>
      <c r="C70" t="s">
        <v>58</v>
      </c>
      <c r="D70" t="s">
        <v>115</v>
      </c>
    </row>
    <row r="71" spans="1:4" x14ac:dyDescent="0.3">
      <c r="A71">
        <v>70</v>
      </c>
      <c r="B71" s="1">
        <v>43874</v>
      </c>
      <c r="C71" t="s">
        <v>45</v>
      </c>
      <c r="D71" t="s">
        <v>116</v>
      </c>
    </row>
    <row r="72" spans="1:4" x14ac:dyDescent="0.3">
      <c r="A72">
        <v>71</v>
      </c>
      <c r="B72" s="1">
        <v>43874</v>
      </c>
      <c r="C72" t="s">
        <v>51</v>
      </c>
      <c r="D72" t="s">
        <v>117</v>
      </c>
    </row>
    <row r="73" spans="1:4" x14ac:dyDescent="0.3">
      <c r="A73">
        <v>72</v>
      </c>
      <c r="B73" s="1">
        <v>43874</v>
      </c>
      <c r="C73" t="s">
        <v>54</v>
      </c>
      <c r="D73" t="s">
        <v>118</v>
      </c>
    </row>
    <row r="74" spans="1:4" x14ac:dyDescent="0.3">
      <c r="A74">
        <v>73</v>
      </c>
      <c r="B74" s="1">
        <v>43874</v>
      </c>
      <c r="C74" t="s">
        <v>58</v>
      </c>
      <c r="D74" t="s">
        <v>115</v>
      </c>
    </row>
    <row r="75" spans="1:4" x14ac:dyDescent="0.3">
      <c r="A75">
        <v>74</v>
      </c>
      <c r="B75" s="1">
        <v>43875</v>
      </c>
      <c r="C75" t="s">
        <v>51</v>
      </c>
      <c r="D75" t="s">
        <v>117</v>
      </c>
    </row>
    <row r="76" spans="1:4" x14ac:dyDescent="0.3">
      <c r="A76">
        <v>75</v>
      </c>
      <c r="B76" s="1">
        <v>43875</v>
      </c>
      <c r="C76" t="s">
        <v>68</v>
      </c>
      <c r="D76" t="s">
        <v>111</v>
      </c>
    </row>
    <row r="77" spans="1:4" x14ac:dyDescent="0.3">
      <c r="A77">
        <v>76</v>
      </c>
      <c r="B77" s="1">
        <v>43875</v>
      </c>
      <c r="C77" t="s">
        <v>68</v>
      </c>
      <c r="D77" t="s">
        <v>119</v>
      </c>
    </row>
    <row r="78" spans="1:4" x14ac:dyDescent="0.3">
      <c r="A78">
        <v>77</v>
      </c>
      <c r="B78" s="1">
        <v>43876</v>
      </c>
      <c r="C78" t="s">
        <v>68</v>
      </c>
      <c r="D78" t="s">
        <v>120</v>
      </c>
    </row>
    <row r="79" spans="1:4" x14ac:dyDescent="0.3">
      <c r="A79">
        <v>78</v>
      </c>
      <c r="B79" s="1">
        <v>43876</v>
      </c>
      <c r="C79" t="s">
        <v>76</v>
      </c>
      <c r="D79" t="s">
        <v>121</v>
      </c>
    </row>
    <row r="80" spans="1:4" x14ac:dyDescent="0.3">
      <c r="A80">
        <v>79</v>
      </c>
      <c r="B80" s="1">
        <v>43876</v>
      </c>
      <c r="C80" t="s">
        <v>74</v>
      </c>
      <c r="D80" t="s">
        <v>122</v>
      </c>
    </row>
    <row r="81" spans="1:4" x14ac:dyDescent="0.3">
      <c r="A81">
        <v>80</v>
      </c>
      <c r="B81" s="1">
        <v>43876</v>
      </c>
      <c r="C81" t="s">
        <v>71</v>
      </c>
      <c r="D81" t="s">
        <v>114</v>
      </c>
    </row>
    <row r="82" spans="1:4" x14ac:dyDescent="0.3">
      <c r="A82">
        <v>81</v>
      </c>
      <c r="B82" s="1">
        <v>43877</v>
      </c>
      <c r="C82" t="s">
        <v>76</v>
      </c>
      <c r="D82" t="s">
        <v>123</v>
      </c>
    </row>
    <row r="83" spans="1:4" x14ac:dyDescent="0.3">
      <c r="A83">
        <v>82</v>
      </c>
      <c r="B83" s="1">
        <v>43878</v>
      </c>
      <c r="C83" t="s">
        <v>42</v>
      </c>
      <c r="D83" t="s">
        <v>43</v>
      </c>
    </row>
    <row r="84" spans="1:4" x14ac:dyDescent="0.3">
      <c r="A84">
        <v>83</v>
      </c>
      <c r="B84" s="1">
        <v>43878</v>
      </c>
      <c r="C84" t="s">
        <v>68</v>
      </c>
      <c r="D84" t="s">
        <v>120</v>
      </c>
    </row>
    <row r="85" spans="1:4" x14ac:dyDescent="0.3">
      <c r="A85">
        <v>84</v>
      </c>
      <c r="B85" s="1">
        <v>43878</v>
      </c>
      <c r="C85" t="s">
        <v>71</v>
      </c>
      <c r="D85" t="s">
        <v>114</v>
      </c>
    </row>
    <row r="86" spans="1:4" x14ac:dyDescent="0.3">
      <c r="A86">
        <v>85</v>
      </c>
      <c r="B86" s="1">
        <v>43878</v>
      </c>
      <c r="C86" t="s">
        <v>71</v>
      </c>
      <c r="D86" t="s">
        <v>125</v>
      </c>
    </row>
    <row r="87" spans="1:4" x14ac:dyDescent="0.3">
      <c r="A87">
        <v>86</v>
      </c>
      <c r="B87" s="1">
        <v>43878</v>
      </c>
      <c r="C87" t="s">
        <v>71</v>
      </c>
      <c r="D87" t="s">
        <v>126</v>
      </c>
    </row>
    <row r="88" spans="1:4" x14ac:dyDescent="0.3">
      <c r="A88">
        <v>87</v>
      </c>
      <c r="B88" s="1">
        <v>43878</v>
      </c>
      <c r="C88" t="s">
        <v>71</v>
      </c>
      <c r="D88" t="s">
        <v>103</v>
      </c>
    </row>
    <row r="89" spans="1:4" x14ac:dyDescent="0.3">
      <c r="A89">
        <v>88</v>
      </c>
      <c r="B89" s="1">
        <v>43879</v>
      </c>
      <c r="C89" t="s">
        <v>42</v>
      </c>
      <c r="D89" t="s">
        <v>43</v>
      </c>
    </row>
    <row r="90" spans="1:4" x14ac:dyDescent="0.3">
      <c r="A90">
        <v>89</v>
      </c>
      <c r="B90" s="1">
        <v>43879</v>
      </c>
      <c r="C90" t="s">
        <v>42</v>
      </c>
      <c r="D90" t="s">
        <v>132</v>
      </c>
    </row>
    <row r="91" spans="1:4" x14ac:dyDescent="0.3">
      <c r="A91">
        <v>90</v>
      </c>
      <c r="B91" s="1">
        <v>43879</v>
      </c>
      <c r="C91" t="s">
        <v>42</v>
      </c>
      <c r="D91" t="s">
        <v>133</v>
      </c>
    </row>
    <row r="92" spans="1:4" x14ac:dyDescent="0.3">
      <c r="A92">
        <v>91</v>
      </c>
      <c r="B92" s="1">
        <v>43879</v>
      </c>
      <c r="C92" t="s">
        <v>51</v>
      </c>
      <c r="D92" t="s">
        <v>117</v>
      </c>
    </row>
    <row r="93" spans="1:4" x14ac:dyDescent="0.3">
      <c r="A93">
        <v>92</v>
      </c>
      <c r="B93" s="1">
        <v>43880</v>
      </c>
      <c r="C93" t="s">
        <v>42</v>
      </c>
      <c r="D93" t="s">
        <v>134</v>
      </c>
    </row>
    <row r="94" spans="1:4" x14ac:dyDescent="0.3">
      <c r="A94">
        <v>93</v>
      </c>
      <c r="B94" s="1">
        <v>43880</v>
      </c>
      <c r="C94" t="s">
        <v>74</v>
      </c>
      <c r="D94" t="s">
        <v>122</v>
      </c>
    </row>
    <row r="95" spans="1:4" x14ac:dyDescent="0.3">
      <c r="A95">
        <v>94</v>
      </c>
      <c r="B95" s="1">
        <v>43881</v>
      </c>
      <c r="C95" t="s">
        <v>68</v>
      </c>
      <c r="D95" t="s">
        <v>120</v>
      </c>
    </row>
    <row r="96" spans="1:4" x14ac:dyDescent="0.3">
      <c r="A96">
        <v>95</v>
      </c>
      <c r="B96" s="1">
        <v>43882</v>
      </c>
      <c r="C96" t="s">
        <v>45</v>
      </c>
      <c r="D96" t="s">
        <v>135</v>
      </c>
    </row>
    <row r="97" spans="1:4" x14ac:dyDescent="0.3">
      <c r="A97">
        <v>96</v>
      </c>
      <c r="B97" s="1">
        <v>43882</v>
      </c>
      <c r="C97" t="s">
        <v>45</v>
      </c>
      <c r="D97" t="s">
        <v>136</v>
      </c>
    </row>
    <row r="98" spans="1:4" x14ac:dyDescent="0.3">
      <c r="A98">
        <v>97</v>
      </c>
      <c r="B98" s="1">
        <v>43885</v>
      </c>
      <c r="C98" t="s">
        <v>45</v>
      </c>
      <c r="D98" t="s">
        <v>137</v>
      </c>
    </row>
    <row r="99" spans="1:4" x14ac:dyDescent="0.3">
      <c r="A99">
        <v>98</v>
      </c>
      <c r="B99" s="1">
        <v>43887</v>
      </c>
      <c r="C99" t="s">
        <v>45</v>
      </c>
      <c r="D99" t="s">
        <v>137</v>
      </c>
    </row>
    <row r="100" spans="1:4" x14ac:dyDescent="0.3">
      <c r="A100">
        <v>99</v>
      </c>
      <c r="B100" s="1">
        <v>43887</v>
      </c>
      <c r="C100" t="s">
        <v>68</v>
      </c>
      <c r="D100" t="s">
        <v>138</v>
      </c>
    </row>
    <row r="101" spans="1:4" x14ac:dyDescent="0.3">
      <c r="A101">
        <v>100</v>
      </c>
      <c r="B101" s="1">
        <v>43889</v>
      </c>
      <c r="C101" t="s">
        <v>45</v>
      </c>
      <c r="D101" t="s">
        <v>137</v>
      </c>
    </row>
    <row r="102" spans="1:4" x14ac:dyDescent="0.3">
      <c r="A102">
        <v>101</v>
      </c>
      <c r="B102" s="1">
        <v>43891</v>
      </c>
      <c r="C102" t="s">
        <v>51</v>
      </c>
      <c r="D102" t="s">
        <v>142</v>
      </c>
    </row>
    <row r="103" spans="1:4" x14ac:dyDescent="0.3">
      <c r="A103">
        <v>102</v>
      </c>
      <c r="B103" s="1">
        <v>43893</v>
      </c>
      <c r="C103" t="s">
        <v>68</v>
      </c>
      <c r="D103" t="s">
        <v>143</v>
      </c>
    </row>
    <row r="104" spans="1:4" x14ac:dyDescent="0.3">
      <c r="A104">
        <v>103</v>
      </c>
      <c r="B104" s="1">
        <v>43895</v>
      </c>
      <c r="C104" t="s">
        <v>45</v>
      </c>
      <c r="D104" t="s">
        <v>137</v>
      </c>
    </row>
    <row r="105" spans="1:4" x14ac:dyDescent="0.3">
      <c r="A105">
        <v>104</v>
      </c>
      <c r="B105" s="1">
        <v>43902</v>
      </c>
      <c r="C105" t="s">
        <v>51</v>
      </c>
      <c r="D105" t="s">
        <v>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2020-03-14T17:01:19Z</dcterms:modified>
</cp:coreProperties>
</file>