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020" activeTab="3"/>
  </bookViews>
  <sheets>
    <sheet name="Information" sheetId="16" r:id="rId1"/>
    <sheet name="Company Dataset" sheetId="15" r:id="rId2"/>
    <sheet name="Airport Depiction" sheetId="1" r:id="rId3"/>
    <sheet name="Boundary Depiction" sheetId="17" r:id="rId4"/>
    <sheet name="ETOPS Depiction" sheetId="5" r:id="rId5"/>
    <sheet name="Route Depiction" sheetId="9" r:id="rId6"/>
    <sheet name="Waypoint Depiction" sheetId="10" r:id="rId7"/>
    <sheet name="Feature Palette" sheetId="2" r:id="rId8"/>
    <sheet name="Basic Palette" sheetId="11" r:id="rId9"/>
    <sheet name="Color Palette" sheetId="14" r:id="rId10"/>
    <sheet name="JSON Class Map" sheetId="12" r:id="rId11"/>
    <sheet name="JSON Attribute Map" sheetId="13" r:id="rId12"/>
  </sheets>
  <definedNames>
    <definedName name="Airport_Depict_ID">'Airport Depiction'!$A$3:$A$31</definedName>
    <definedName name="Boundary_Depict_ID">'Boundary Depiction'!$A$3:$A$33</definedName>
    <definedName name="ETOPS_Depict_ID">'ETOPS Depiction'!$A$3:$A$25</definedName>
    <definedName name="Route_Depict_ID">'Route Depiction'!$A$3:$A$32</definedName>
    <definedName name="Type_Airport_Light_Color">'Feature Palette'!$B$3:$B$32</definedName>
    <definedName name="Type_Airport_Symbol">'Feature Palette'!$A$3:$A$26</definedName>
    <definedName name="Type_Boundary_Fill_Style">'Feature Palette'!$G$3:$G$26</definedName>
    <definedName name="Type_Boundary_Light_Fill_Color">'Feature Palette'!$H$3:$H$32</definedName>
    <definedName name="Type_Boundary_Light_Line_Color">'Feature Palette'!$E$3:$E$32</definedName>
    <definedName name="Type_Boundary_Line_Style">'Feature Palette'!$C$3:$C$8</definedName>
    <definedName name="Type_Boundary_Line_Width">'Feature Palette'!$D$3:$D$26</definedName>
    <definedName name="Type_Color">'Color Palette'!$A$10:$A$15</definedName>
    <definedName name="Type_ETOPS_Line_Style">'Feature Palette'!$L$3:$L$5</definedName>
    <definedName name="Type_ETOPS_Line_Width">'Feature Palette'!$M$3:$M$5</definedName>
    <definedName name="Type_Fill_Style">'Basic Palette'!$F$2:$F$10</definedName>
    <definedName name="Type_Font_Size">'Basic Palette'!$I$2:$I$4</definedName>
    <definedName name="Type_Label_Name">'Feature Palette'!$F$3:$F$5</definedName>
    <definedName name="Type_Line_Gap">'Basic Palette'!$E$2:$E$10</definedName>
    <definedName name="Type_Line_Style">'Basic Palette'!$C$2:$C$10</definedName>
    <definedName name="Type_Line_Width">'Basic Palette'!$D$2:$D$5</definedName>
    <definedName name="Type_Position">'Basic Palette'!$H$2:$H$4</definedName>
    <definedName name="Type_Route_Light_Color">'Feature Palette'!$K$3:$K$32</definedName>
    <definedName name="Type_Route_Light_Line_Color">'Feature Palette'!$K$3:$K$32</definedName>
    <definedName name="Type_Route_Line_Style">'Feature Palette'!$I$3:$I$26</definedName>
    <definedName name="Type_Symbol">'Basic Palette'!$B$2:$B$6</definedName>
    <definedName name="Type_Yes_No">'Basic Palette'!$G$2:$G$3</definedName>
    <definedName name="Type_Zoom_Level">'Basic Palette'!$A$2:$A$8</definedName>
    <definedName name="Waypoint_Depict_ID">'Waypoint Depiction'!$A$3:$A$12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17" l="1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J9" i="14" l="1"/>
  <c r="F9" i="14"/>
  <c r="N4" i="5" l="1"/>
  <c r="N3" i="5"/>
  <c r="J4" i="14"/>
  <c r="F4" i="14"/>
  <c r="H32" i="9" l="1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J8" i="14" l="1"/>
  <c r="F8" i="14"/>
  <c r="J5" i="14"/>
  <c r="F5" i="14"/>
  <c r="J15" i="14" l="1"/>
  <c r="F15" i="14"/>
  <c r="J6" i="14" l="1"/>
  <c r="J7" i="14"/>
  <c r="J10" i="14"/>
  <c r="J11" i="14"/>
  <c r="J12" i="14"/>
  <c r="J13" i="14"/>
  <c r="J14" i="14"/>
  <c r="F6" i="14"/>
  <c r="F7" i="14"/>
  <c r="F10" i="14"/>
  <c r="F11" i="14"/>
  <c r="F12" i="14"/>
  <c r="F13" i="14"/>
  <c r="F14" i="14"/>
  <c r="D17" i="9" l="1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14" i="5"/>
  <c r="D15" i="5"/>
  <c r="D16" i="5"/>
  <c r="D17" i="5"/>
  <c r="D18" i="5"/>
  <c r="D19" i="5"/>
  <c r="D20" i="5"/>
  <c r="D21" i="5"/>
  <c r="D22" i="5"/>
  <c r="D23" i="5"/>
  <c r="D24" i="5"/>
  <c r="D25" i="5"/>
</calcChain>
</file>

<file path=xl/comments1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By convention: TE2&lt;IDENT&gt;01SN.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e.g. minor political boundary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e.g. major political boundaries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Yes - restricted to Jeppesen use.
No - allowed for tailored depiction.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Indicates which row to start reading data from or writing data to. This accommodates different header row sizes. Indexed from 1.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Like row offset, but used for sheets that contain standard depictions, usages, etc. Indicates the first row that doesn't contain a Jeppesen standard item, as that row will be used for the first company value. This only applies to items that have the 'reserved' property. Indexed from 1.</t>
        </r>
      </text>
    </comment>
  </commentList>
</comments>
</file>

<file path=xl/sharedStrings.xml><?xml version="1.0" encoding="utf-8"?>
<sst xmlns="http://schemas.openxmlformats.org/spreadsheetml/2006/main" count="982" uniqueCount="291">
  <si>
    <t>R</t>
  </si>
  <si>
    <t>G</t>
  </si>
  <si>
    <t>B</t>
  </si>
  <si>
    <t>Red</t>
  </si>
  <si>
    <t>Brown</t>
  </si>
  <si>
    <t>Green</t>
  </si>
  <si>
    <t>Blue</t>
  </si>
  <si>
    <t>Reserved</t>
  </si>
  <si>
    <t>Yes</t>
  </si>
  <si>
    <t>Line Style</t>
  </si>
  <si>
    <t>Solid</t>
  </si>
  <si>
    <t>Thin</t>
  </si>
  <si>
    <t>Medium</t>
  </si>
  <si>
    <t>Dash</t>
  </si>
  <si>
    <t>None</t>
  </si>
  <si>
    <t>No</t>
  </si>
  <si>
    <t>STD_ETOPS</t>
  </si>
  <si>
    <t>Line Width</t>
  </si>
  <si>
    <t>STD_NOA</t>
  </si>
  <si>
    <t>STD_NFA</t>
  </si>
  <si>
    <t>STD_MWA</t>
  </si>
  <si>
    <t>STD_TRA</t>
  </si>
  <si>
    <t>STD_DFS</t>
  </si>
  <si>
    <t>Depiction ID</t>
  </si>
  <si>
    <t>Zoom Level</t>
  </si>
  <si>
    <t>STD_USER_WP</t>
  </si>
  <si>
    <t>Hex</t>
  </si>
  <si>
    <t>0 - always visible</t>
  </si>
  <si>
    <t>1 - visible at 160 nm/in or LOD 5</t>
  </si>
  <si>
    <t>2 - visible at 80 nm/in or LOD 6</t>
  </si>
  <si>
    <t>3 - visible at 40 nm/in or LOD 7</t>
  </si>
  <si>
    <t>4 - visible at 20 nm/in or LOD 8</t>
  </si>
  <si>
    <t>5 - visible at 10 nm/in or LOD 9</t>
  </si>
  <si>
    <t>6 - visible at 5 nm/in or LOD 10</t>
  </si>
  <si>
    <t>Colors</t>
  </si>
  <si>
    <t>Line Widths</t>
  </si>
  <si>
    <t>Yes/No</t>
  </si>
  <si>
    <t>Airport</t>
  </si>
  <si>
    <t>Symbol</t>
  </si>
  <si>
    <t>Boundary</t>
  </si>
  <si>
    <t>Route</t>
  </si>
  <si>
    <t>STD_COMPANY</t>
  </si>
  <si>
    <t>STD_DIVERSION</t>
  </si>
  <si>
    <t>Type Key</t>
  </si>
  <si>
    <t>Class</t>
  </si>
  <si>
    <t>Worksheet Name</t>
  </si>
  <si>
    <t>Row Offset</t>
  </si>
  <si>
    <t>Type</t>
  </si>
  <si>
    <t>Index</t>
  </si>
  <si>
    <t>id</t>
  </si>
  <si>
    <t>reserved</t>
  </si>
  <si>
    <t>jtex.model.AirportDepiction</t>
  </si>
  <si>
    <t>jtex.model.ETOPSDepiction</t>
  </si>
  <si>
    <t>jtex.model.BoundaryDepiction</t>
  </si>
  <si>
    <t>jtex.model.WaypointDepiction</t>
  </si>
  <si>
    <t>jtex.model.RouteDepiction</t>
  </si>
  <si>
    <t>Airport Depiction</t>
  </si>
  <si>
    <t>Boundary Depiction</t>
  </si>
  <si>
    <t>Waypoint Depiction</t>
  </si>
  <si>
    <t>Route Depiction</t>
  </si>
  <si>
    <t>ETOPS Depiction</t>
  </si>
  <si>
    <t>airport_depiction</t>
  </si>
  <si>
    <t>zoom_level</t>
  </si>
  <si>
    <t>etops_depiction</t>
  </si>
  <si>
    <t>boundary_depiction</t>
  </si>
  <si>
    <t>waypoint_depiction</t>
  </si>
  <si>
    <t>route_depiction</t>
  </si>
  <si>
    <t>color</t>
  </si>
  <si>
    <t>jtex.model.Color</t>
  </si>
  <si>
    <t>Color Palette</t>
  </si>
  <si>
    <t>name</t>
  </si>
  <si>
    <t>r</t>
  </si>
  <si>
    <t>g</t>
  </si>
  <si>
    <t>b</t>
  </si>
  <si>
    <t>hex</t>
  </si>
  <si>
    <t>Bool</t>
  </si>
  <si>
    <t>jtex.model.Dataset</t>
  </si>
  <si>
    <t>Company Dataset</t>
  </si>
  <si>
    <t>title</t>
  </si>
  <si>
    <t>description</t>
  </si>
  <si>
    <t>jtex.model.Company</t>
  </si>
  <si>
    <t>ident</t>
  </si>
  <si>
    <t>Penny</t>
  </si>
  <si>
    <t>Attribute Name</t>
  </si>
  <si>
    <t>Action</t>
  </si>
  <si>
    <t>Conversion</t>
  </si>
  <si>
    <t>Document</t>
  </si>
  <si>
    <t>Company Depiction Spreadsheet</t>
  </si>
  <si>
    <t>Version</t>
  </si>
  <si>
    <t>Date</t>
  </si>
  <si>
    <t>Contact</t>
  </si>
  <si>
    <t>Copyright</t>
  </si>
  <si>
    <t>Information</t>
  </si>
  <si>
    <t>value</t>
  </si>
  <si>
    <t>jtex_information</t>
  </si>
  <si>
    <t>jtex.model.KeyValue</t>
  </si>
  <si>
    <t>Fill Style</t>
  </si>
  <si>
    <t>Light Mode</t>
  </si>
  <si>
    <t>Dark Mode</t>
  </si>
  <si>
    <t>r_d</t>
  </si>
  <si>
    <t>g_d</t>
  </si>
  <si>
    <t>b_d</t>
  </si>
  <si>
    <t>hex_d</t>
  </si>
  <si>
    <t>Description</t>
  </si>
  <si>
    <t>Terrain Awareness Area</t>
  </si>
  <si>
    <t>Distance From Shore</t>
  </si>
  <si>
    <t>Regular Tailored Airport</t>
  </si>
  <si>
    <t>Emergency Airport</t>
  </si>
  <si>
    <t>Terrain Awareness Points</t>
  </si>
  <si>
    <t>Mountain Wave Area Boundary</t>
  </si>
  <si>
    <t>Defined Purpose</t>
  </si>
  <si>
    <t>Deep Mauve</t>
  </si>
  <si>
    <t>restricted</t>
  </si>
  <si>
    <t>Restricted</t>
  </si>
  <si>
    <t>Dark Brown (R)</t>
  </si>
  <si>
    <t>Pink (R)</t>
  </si>
  <si>
    <t>No Operations Area</t>
  </si>
  <si>
    <t>No Fly Zone, No Fly Points, Distance From Shoreline</t>
  </si>
  <si>
    <t>dataset</t>
  </si>
  <si>
    <t>company</t>
  </si>
  <si>
    <t>Std Offset</t>
  </si>
  <si>
    <t>Calculated</t>
  </si>
  <si>
    <t>Line Color</t>
  </si>
  <si>
    <t>Fill Color</t>
  </si>
  <si>
    <t>Color</t>
  </si>
  <si>
    <t>Grey</t>
  </si>
  <si>
    <t>Solid-Dash</t>
  </si>
  <si>
    <t>Placeholder pending values from JW</t>
  </si>
  <si>
    <t>Mountain Wave Area</t>
  </si>
  <si>
    <t>Mountain-Wave</t>
  </si>
  <si>
    <t>Dataset Title (1-128)</t>
  </si>
  <si>
    <t>Dataset Description (1-128)</t>
  </si>
  <si>
    <t xml:space="preserve">Symbol (R) </t>
  </si>
  <si>
    <t>Black (R)</t>
  </si>
  <si>
    <t>Airport Line Borders</t>
  </si>
  <si>
    <t>symbol</t>
  </si>
  <si>
    <t>Dark Orange (R)</t>
  </si>
  <si>
    <t>ETOPS</t>
  </si>
  <si>
    <t>Int</t>
  </si>
  <si>
    <t>Wide</t>
  </si>
  <si>
    <t>Thick</t>
  </si>
  <si>
    <t>fill.colors.light</t>
  </si>
  <si>
    <t>fill.opacity</t>
  </si>
  <si>
    <t>fill.style</t>
  </si>
  <si>
    <t>lines[0].style</t>
  </si>
  <si>
    <t>lines[0].width</t>
  </si>
  <si>
    <t>lines[0].opacity</t>
  </si>
  <si>
    <t>lines[0].colors.light</t>
  </si>
  <si>
    <t>lines[1].style</t>
  </si>
  <si>
    <t>lines[1].width</t>
  </si>
  <si>
    <t>lines[1].gap</t>
  </si>
  <si>
    <t>lines[1].opacity</t>
  </si>
  <si>
    <t>lines[1].colors.light</t>
  </si>
  <si>
    <t>User</t>
  </si>
  <si>
    <t>line.colors.light</t>
  </si>
  <si>
    <t>line.style</t>
  </si>
  <si>
    <t>line.width</t>
  </si>
  <si>
    <t>line.opacity</t>
  </si>
  <si>
    <t>Airport Symbol Runway</t>
  </si>
  <si>
    <t xml:space="preserve">Color (R) </t>
  </si>
  <si>
    <t xml:space="preserve">Opacity (R) </t>
  </si>
  <si>
    <t>symbol_fill.colors.light</t>
  </si>
  <si>
    <t>symbol_fill.opacity</t>
  </si>
  <si>
    <t>symbol_fill.style</t>
  </si>
  <si>
    <t>symbol_line.colors.light</t>
  </si>
  <si>
    <t>symbol_line.style</t>
  </si>
  <si>
    <t>symbol_line.width</t>
  </si>
  <si>
    <t>symbol_line.opacity</t>
  </si>
  <si>
    <t>runway_fill.colors.light</t>
  </si>
  <si>
    <t>runway_fill.opacity</t>
  </si>
  <si>
    <t>runway_fill.style</t>
  </si>
  <si>
    <t>runway_line.colors.light</t>
  </si>
  <si>
    <t>runway_line.style</t>
  </si>
  <si>
    <t>runway_line.width</t>
  </si>
  <si>
    <t>runway_line.opacity</t>
  </si>
  <si>
    <t>Current depiction</t>
  </si>
  <si>
    <t>Line Gap</t>
  </si>
  <si>
    <t>Narrow</t>
  </si>
  <si>
    <t>Symbol Fill</t>
  </si>
  <si>
    <t xml:space="preserve">Style (R) </t>
  </si>
  <si>
    <t xml:space="preserve">Symbol Style (R) </t>
  </si>
  <si>
    <t>Symbol Line</t>
  </si>
  <si>
    <t xml:space="preserve">Width (R) </t>
  </si>
  <si>
    <t>Runway Fill</t>
  </si>
  <si>
    <t>Runway Line</t>
  </si>
  <si>
    <t>Fill</t>
  </si>
  <si>
    <t>Line 1</t>
  </si>
  <si>
    <t>Style</t>
  </si>
  <si>
    <t>Line 2</t>
  </si>
  <si>
    <t>Width</t>
  </si>
  <si>
    <t>Gap</t>
  </si>
  <si>
    <t>STD_ETOPS_2</t>
  </si>
  <si>
    <t>CTS Thin Continuous Line</t>
  </si>
  <si>
    <t>Style (R)</t>
  </si>
  <si>
    <t>Width (R)</t>
  </si>
  <si>
    <t>Gap (R)</t>
  </si>
  <si>
    <t xml:space="preserve">Gap (R) </t>
  </si>
  <si>
    <t>symbol_line.gap</t>
  </si>
  <si>
    <t>runway_line.gap</t>
  </si>
  <si>
    <t>lines[0].gap</t>
  </si>
  <si>
    <t>Color (R)</t>
  </si>
  <si>
    <t>Line</t>
  </si>
  <si>
    <t>line.gap</t>
  </si>
  <si>
    <t xml:space="preserve">Light Grey (R) </t>
  </si>
  <si>
    <t>Position</t>
  </si>
  <si>
    <t>Inside</t>
  </si>
  <si>
    <t>Outside</t>
  </si>
  <si>
    <t>Font Size</t>
  </si>
  <si>
    <t>Small</t>
  </si>
  <si>
    <t>Large</t>
  </si>
  <si>
    <t>labels[0].opacity</t>
  </si>
  <si>
    <t>labels[0].colors.light</t>
  </si>
  <si>
    <t>labels[1].opacity</t>
  </si>
  <si>
    <t>labels[1].colors.light</t>
  </si>
  <si>
    <t>labels[2].opacity</t>
  </si>
  <si>
    <t>labels[2].colors.light</t>
  </si>
  <si>
    <t>White (R)</t>
  </si>
  <si>
    <t>Label Box Background</t>
  </si>
  <si>
    <t>Box Fill Style</t>
  </si>
  <si>
    <t>Box Fill Opacity</t>
  </si>
  <si>
    <t>Box Fill Color</t>
  </si>
  <si>
    <t>labels[1].position</t>
  </si>
  <si>
    <t>labels[1].box.fill.style</t>
  </si>
  <si>
    <t>labels[1].box.fill.opacity</t>
  </si>
  <si>
    <t>Box Line Style</t>
  </si>
  <si>
    <t>Box Line Width</t>
  </si>
  <si>
    <t xml:space="preserve">Box Line Opacity (R) </t>
  </si>
  <si>
    <t>Box Line Color</t>
  </si>
  <si>
    <t>labels[1].box.line.style</t>
  </si>
  <si>
    <t>labels[1].box.line.width</t>
  </si>
  <si>
    <t>labels[1].box.line.opacity</t>
  </si>
  <si>
    <t>labels[1].box.fill.colors.light</t>
  </si>
  <si>
    <t>labels[1].box.line.colors.light</t>
  </si>
  <si>
    <t>labels[0].position</t>
  </si>
  <si>
    <t>labels[2].position</t>
  </si>
  <si>
    <t>Company IDENT (1-36)</t>
  </si>
  <si>
    <t>Company Name (1-64)</t>
  </si>
  <si>
    <t>STD_SPECIAL_PROC</t>
  </si>
  <si>
    <t>STD_BROWN</t>
  </si>
  <si>
    <t>STD_RED</t>
  </si>
  <si>
    <t>Standard depiction for normal airports (Brown)</t>
  </si>
  <si>
    <t>Standard depiction for emergency airports (Red)</t>
  </si>
  <si>
    <t>Altitude Change</t>
  </si>
  <si>
    <t>STD_ESC_ZONE</t>
  </si>
  <si>
    <t>Escape Zone</t>
  </si>
  <si>
    <t>STD_ALT_CHG</t>
  </si>
  <si>
    <t>Label 1</t>
  </si>
  <si>
    <t>Label 2</t>
  </si>
  <si>
    <t>Label 3</t>
  </si>
  <si>
    <t>labels[0].box.fill.style</t>
  </si>
  <si>
    <t>labels[0].box.fill.opacity</t>
  </si>
  <si>
    <t>labels[0].box.fill.colors.light</t>
  </si>
  <si>
    <t>labels[0].box.line.style</t>
  </si>
  <si>
    <t>labels[0].box.line.width</t>
  </si>
  <si>
    <t>labels[0].box.line.opacity</t>
  </si>
  <si>
    <t>labels[0].box.line.colors.light</t>
  </si>
  <si>
    <t>labels[2].box.fill.style</t>
  </si>
  <si>
    <t>labels[2].box.fill.opacity</t>
  </si>
  <si>
    <t>labels[2].box.fill.colors.light</t>
  </si>
  <si>
    <t>labels[2].box.line.style</t>
  </si>
  <si>
    <t>labels[2].box.line.width</t>
  </si>
  <si>
    <t>labels[2].box.line.opacity</t>
  </si>
  <si>
    <t>labels[2].box.line.colors.light</t>
  </si>
  <si>
    <t>Label Name</t>
  </si>
  <si>
    <t>Label</t>
  </si>
  <si>
    <t>Inline Label</t>
  </si>
  <si>
    <t>Usage</t>
  </si>
  <si>
    <t>labels[0].name</t>
  </si>
  <si>
    <t>labels[1].name</t>
  </si>
  <si>
    <t>labels[2].name</t>
  </si>
  <si>
    <t>Used for company routes</t>
  </si>
  <si>
    <t>Used for special procedures</t>
  </si>
  <si>
    <t>Used for diversions</t>
  </si>
  <si>
    <t>Copyright © 2021 JEPPESEN. All Rights Reserved</t>
  </si>
  <si>
    <t>Intentionally left blank</t>
  </si>
  <si>
    <t>Jeff Buhl (jeff.j.buhl@boeing.com)</t>
  </si>
  <si>
    <t>No Fly Area</t>
  </si>
  <si>
    <t>1.0.0.0</t>
  </si>
  <si>
    <t>TE2PRT01SN</t>
  </si>
  <si>
    <t>For testing purposes</t>
  </si>
  <si>
    <t>TE2PRT</t>
  </si>
  <si>
    <t>Pret's Tailored Enroute Airline</t>
  </si>
  <si>
    <t>CMP_MIL</t>
  </si>
  <si>
    <t>Test tailored airport depiction (Military)</t>
  </si>
  <si>
    <t>CMP_ESC_TO_LINE</t>
  </si>
  <si>
    <t>Escape-To Line</t>
  </si>
  <si>
    <t>CMP_CMP_TST</t>
  </si>
  <si>
    <t>CMP Test</t>
  </si>
  <si>
    <t>CMP_VOLCANO</t>
  </si>
  <si>
    <t>Volcanic Activity</t>
  </si>
  <si>
    <t>CMP_ETOPS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</si>
</sst>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33600"/>
        <bgColor indexed="64"/>
      </patternFill>
    </fill>
    <fill>
      <patternFill patternType="solid">
        <fgColor rgb="FFAF4200"/>
        <bgColor indexed="64"/>
      </patternFill>
    </fill>
    <fill>
      <patternFill patternType="solid">
        <fgColor rgb="FFAE0015"/>
        <bgColor indexed="64"/>
      </patternFill>
    </fill>
    <fill>
      <patternFill patternType="solid">
        <fgColor rgb="FFC20018"/>
        <bgColor indexed="64"/>
      </patternFill>
    </fill>
    <fill>
      <patternFill patternType="solid">
        <fgColor rgb="FF5C3811"/>
        <bgColor indexed="64"/>
      </patternFill>
    </fill>
    <fill>
      <patternFill patternType="solid">
        <fgColor rgb="FF004690"/>
        <bgColor indexed="64"/>
      </patternFill>
    </fill>
    <fill>
      <patternFill patternType="solid">
        <fgColor rgb="FF007BD5"/>
        <bgColor indexed="64"/>
      </patternFill>
    </fill>
    <fill>
      <patternFill patternType="solid">
        <fgColor rgb="FF662B2B"/>
        <bgColor indexed="64"/>
      </patternFill>
    </fill>
    <fill>
      <patternFill patternType="solid">
        <fgColor rgb="FF8D4141"/>
        <bgColor indexed="64"/>
      </patternFill>
    </fill>
    <fill>
      <patternFill patternType="solid">
        <fgColor rgb="FF429A5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4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76767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846525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7B5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1" xfId="0" applyFill="1" applyBorder="1"/>
    <xf numFmtId="0" fontId="0" fillId="0" borderId="0" xfId="0" applyAlignment="1">
      <alignment horizontal="left"/>
    </xf>
    <xf numFmtId="0" fontId="0" fillId="3" borderId="12" xfId="0" applyFill="1" applyBorder="1"/>
    <xf numFmtId="0" fontId="0" fillId="0" borderId="0" xfId="0" applyFill="1" applyBorder="1"/>
    <xf numFmtId="0" fontId="0" fillId="2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0" fillId="2" borderId="4" xfId="0" applyFont="1" applyFill="1" applyBorder="1"/>
    <xf numFmtId="0" fontId="1" fillId="15" borderId="0" xfId="0" applyFont="1" applyFill="1"/>
    <xf numFmtId="0" fontId="0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left" vertical="center" wrapText="1"/>
    </xf>
    <xf numFmtId="0" fontId="8" fillId="16" borderId="5" xfId="0" applyFont="1" applyFill="1" applyBorder="1" applyAlignment="1">
      <alignment horizontal="left" vertical="top" wrapText="1"/>
    </xf>
    <xf numFmtId="0" fontId="8" fillId="4" borderId="5" xfId="0" applyFont="1" applyFill="1" applyBorder="1" applyAlignment="1">
      <alignment horizontal="left" vertical="center" wrapText="1"/>
    </xf>
    <xf numFmtId="0" fontId="8" fillId="6" borderId="5" xfId="0" applyFont="1" applyFill="1" applyBorder="1" applyAlignment="1">
      <alignment horizontal="left" vertical="center" wrapText="1"/>
    </xf>
    <xf numFmtId="0" fontId="8" fillId="9" borderId="5" xfId="0" applyFont="1" applyFill="1" applyBorder="1" applyAlignment="1">
      <alignment horizontal="left" vertical="center" wrapText="1"/>
    </xf>
    <xf numFmtId="0" fontId="8" fillId="11" borderId="5" xfId="0" applyFont="1" applyFill="1" applyBorder="1" applyAlignment="1">
      <alignment horizontal="left" vertical="top" wrapText="1"/>
    </xf>
    <xf numFmtId="0" fontId="8" fillId="13" borderId="5" xfId="0" applyFont="1" applyFill="1" applyBorder="1" applyAlignment="1">
      <alignment horizontal="left" vertical="top" wrapText="1"/>
    </xf>
    <xf numFmtId="0" fontId="8" fillId="15" borderId="0" xfId="0" applyFont="1" applyFill="1" applyBorder="1" applyAlignment="1">
      <alignment horizontal="left"/>
    </xf>
    <xf numFmtId="0" fontId="8" fillId="5" borderId="5" xfId="0" applyFont="1" applyFill="1" applyBorder="1" applyAlignment="1">
      <alignment horizontal="left" vertical="center" wrapText="1"/>
    </xf>
    <xf numFmtId="0" fontId="8" fillId="7" borderId="5" xfId="0" applyFont="1" applyFill="1" applyBorder="1" applyAlignment="1">
      <alignment horizontal="left" vertical="center" wrapText="1"/>
    </xf>
    <xf numFmtId="0" fontId="8" fillId="10" borderId="5" xfId="0" applyFont="1" applyFill="1" applyBorder="1" applyAlignment="1">
      <alignment horizontal="left" vertical="center" wrapText="1"/>
    </xf>
    <xf numFmtId="0" fontId="8" fillId="12" borderId="5" xfId="0" applyFont="1" applyFill="1" applyBorder="1" applyAlignment="1">
      <alignment horizontal="left" vertical="top" wrapText="1"/>
    </xf>
    <xf numFmtId="0" fontId="8" fillId="14" borderId="5" xfId="0" applyFont="1" applyFill="1" applyBorder="1" applyAlignment="1">
      <alignment horizontal="left" vertical="top" wrapText="1"/>
    </xf>
    <xf numFmtId="0" fontId="8" fillId="15" borderId="5" xfId="0" applyFont="1" applyFill="1" applyBorder="1" applyAlignment="1">
      <alignment horizontal="left"/>
    </xf>
    <xf numFmtId="0" fontId="0" fillId="0" borderId="0" xfId="0" applyFon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0" xfId="0" applyNumberFormat="1"/>
    <xf numFmtId="49" fontId="0" fillId="2" borderId="0" xfId="0" applyNumberFormat="1" applyFill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1" xfId="0" applyNumberFormat="1" applyFill="1" applyBorder="1"/>
    <xf numFmtId="49" fontId="0" fillId="2" borderId="0" xfId="0" applyNumberFormat="1" applyFont="1" applyFill="1" applyBorder="1"/>
    <xf numFmtId="49" fontId="0" fillId="0" borderId="12" xfId="0" applyNumberFormat="1" applyBorder="1" applyAlignment="1">
      <alignment horizontal="left"/>
    </xf>
    <xf numFmtId="49" fontId="5" fillId="0" borderId="12" xfId="0" applyNumberFormat="1" applyFont="1" applyBorder="1" applyAlignment="1">
      <alignment horizontal="left"/>
    </xf>
    <xf numFmtId="0" fontId="8" fillId="18" borderId="5" xfId="0" applyFont="1" applyFill="1" applyBorder="1" applyAlignment="1">
      <alignment horizontal="left" vertical="top" wrapText="1"/>
    </xf>
    <xf numFmtId="0" fontId="8" fillId="19" borderId="5" xfId="0" applyFont="1" applyFill="1" applyBorder="1" applyAlignment="1">
      <alignment horizontal="left" vertical="top" wrapText="1"/>
    </xf>
    <xf numFmtId="0" fontId="8" fillId="20" borderId="5" xfId="0" applyFont="1" applyFill="1" applyBorder="1" applyAlignment="1">
      <alignment horizontal="left" vertical="top" wrapText="1"/>
    </xf>
    <xf numFmtId="1" fontId="0" fillId="2" borderId="1" xfId="0" applyNumberFormat="1" applyFill="1" applyBorder="1"/>
    <xf numFmtId="1" fontId="0" fillId="0" borderId="0" xfId="0" applyNumberFormat="1"/>
    <xf numFmtId="0" fontId="0" fillId="0" borderId="1" xfId="0" applyFill="1" applyBorder="1"/>
    <xf numFmtId="0" fontId="0" fillId="0" borderId="0" xfId="0" applyNumberFormat="1"/>
    <xf numFmtId="49" fontId="0" fillId="0" borderId="0" xfId="0" applyNumberFormat="1" applyBorder="1"/>
    <xf numFmtId="49" fontId="0" fillId="2" borderId="0" xfId="0" applyNumberFormat="1" applyFill="1" applyBorder="1"/>
    <xf numFmtId="1" fontId="0" fillId="0" borderId="0" xfId="0" applyNumberFormat="1" applyBorder="1"/>
    <xf numFmtId="49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NumberFormat="1" applyFill="1" applyBorder="1"/>
    <xf numFmtId="0" fontId="0" fillId="0" borderId="0" xfId="0" applyNumberFormat="1" applyBorder="1"/>
    <xf numFmtId="1" fontId="0" fillId="2" borderId="0" xfId="0" applyNumberFormat="1" applyFill="1" applyBorder="1"/>
    <xf numFmtId="49" fontId="4" fillId="2" borderId="4" xfId="0" applyNumberFormat="1" applyFont="1" applyFill="1" applyBorder="1"/>
    <xf numFmtId="49" fontId="0" fillId="2" borderId="4" xfId="0" applyNumberFormat="1" applyFill="1" applyBorder="1"/>
    <xf numFmtId="49" fontId="0" fillId="2" borderId="6" xfId="0" applyNumberFormat="1" applyFill="1" applyBorder="1"/>
    <xf numFmtId="1" fontId="0" fillId="2" borderId="7" xfId="0" applyNumberFormat="1" applyFill="1" applyBorder="1"/>
    <xf numFmtId="49" fontId="0" fillId="0" borderId="4" xfId="0" applyNumberFormat="1" applyFill="1" applyBorder="1"/>
    <xf numFmtId="0" fontId="8" fillId="21" borderId="5" xfId="0" applyFont="1" applyFill="1" applyBorder="1" applyAlignment="1">
      <alignment horizontal="left" vertical="top" wrapText="1"/>
    </xf>
    <xf numFmtId="49" fontId="0" fillId="2" borderId="5" xfId="0" applyNumberFormat="1" applyFill="1" applyBorder="1"/>
    <xf numFmtId="49" fontId="0" fillId="2" borderId="7" xfId="0" applyNumberFormat="1" applyFill="1" applyBorder="1"/>
    <xf numFmtId="49" fontId="0" fillId="0" borderId="5" xfId="0" applyNumberFormat="1" applyFill="1" applyBorder="1"/>
    <xf numFmtId="49" fontId="0" fillId="0" borderId="4" xfId="0" applyNumberFormat="1" applyBorder="1"/>
    <xf numFmtId="49" fontId="0" fillId="0" borderId="6" xfId="0" applyNumberFormat="1" applyBorder="1"/>
    <xf numFmtId="0" fontId="0" fillId="2" borderId="5" xfId="0" applyFont="1" applyFill="1" applyBorder="1"/>
    <xf numFmtId="49" fontId="0" fillId="0" borderId="7" xfId="0" applyNumberFormat="1" applyFill="1" applyBorder="1"/>
    <xf numFmtId="1" fontId="0" fillId="2" borderId="4" xfId="0" applyNumberFormat="1" applyFill="1" applyBorder="1"/>
    <xf numFmtId="0" fontId="0" fillId="2" borderId="7" xfId="0" applyFont="1" applyFill="1" applyBorder="1"/>
    <xf numFmtId="49" fontId="0" fillId="0" borderId="6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5" xfId="0" applyFill="1" applyBorder="1"/>
    <xf numFmtId="0" fontId="0" fillId="0" borderId="7" xfId="0" applyFill="1" applyBorder="1"/>
    <xf numFmtId="0" fontId="0" fillId="22" borderId="5" xfId="0" applyFont="1" applyFill="1" applyBorder="1" applyAlignment="1">
      <alignment horizontal="left" vertical="top" wrapText="1"/>
    </xf>
    <xf numFmtId="49" fontId="1" fillId="15" borderId="0" xfId="0" applyNumberFormat="1" applyFont="1" applyFill="1"/>
    <xf numFmtId="49" fontId="4" fillId="15" borderId="0" xfId="0" applyNumberFormat="1" applyFont="1" applyFill="1"/>
    <xf numFmtId="49" fontId="1" fillId="15" borderId="2" xfId="0" applyNumberFormat="1" applyFont="1" applyFill="1" applyBorder="1"/>
    <xf numFmtId="49" fontId="1" fillId="15" borderId="8" xfId="0" applyNumberFormat="1" applyFont="1" applyFill="1" applyBorder="1"/>
    <xf numFmtId="0" fontId="1" fillId="15" borderId="3" xfId="0" applyFont="1" applyFill="1" applyBorder="1"/>
    <xf numFmtId="0" fontId="1" fillId="15" borderId="0" xfId="0" applyFont="1" applyFill="1" applyBorder="1"/>
    <xf numFmtId="49" fontId="1" fillId="15" borderId="6" xfId="0" applyNumberFormat="1" applyFont="1" applyFill="1" applyBorder="1"/>
    <xf numFmtId="49" fontId="1" fillId="15" borderId="1" xfId="0" applyNumberFormat="1" applyFont="1" applyFill="1" applyBorder="1"/>
    <xf numFmtId="49" fontId="1" fillId="15" borderId="7" xfId="0" applyNumberFormat="1" applyFont="1" applyFill="1" applyBorder="1"/>
    <xf numFmtId="1" fontId="1" fillId="15" borderId="1" xfId="0" applyNumberFormat="1" applyFont="1" applyFill="1" applyBorder="1"/>
    <xf numFmtId="0" fontId="1" fillId="15" borderId="7" xfId="0" applyNumberFormat="1" applyFont="1" applyFill="1" applyBorder="1"/>
    <xf numFmtId="0" fontId="1" fillId="15" borderId="7" xfId="0" applyFont="1" applyFill="1" applyBorder="1"/>
    <xf numFmtId="49" fontId="7" fillId="15" borderId="2" xfId="0" applyNumberFormat="1" applyFont="1" applyFill="1" applyBorder="1"/>
    <xf numFmtId="49" fontId="7" fillId="15" borderId="8" xfId="0" applyNumberFormat="1" applyFont="1" applyFill="1" applyBorder="1"/>
    <xf numFmtId="49" fontId="7" fillId="15" borderId="3" xfId="0" applyNumberFormat="1" applyFont="1" applyFill="1" applyBorder="1"/>
    <xf numFmtId="0" fontId="7" fillId="15" borderId="0" xfId="0" applyFont="1" applyFill="1" applyBorder="1"/>
    <xf numFmtId="0" fontId="1" fillId="15" borderId="1" xfId="0" applyFont="1" applyFill="1" applyBorder="1"/>
    <xf numFmtId="49" fontId="1" fillId="15" borderId="6" xfId="0" applyNumberFormat="1" applyFont="1" applyFill="1" applyBorder="1" applyAlignment="1">
      <alignment wrapText="1"/>
    </xf>
    <xf numFmtId="49" fontId="4" fillId="15" borderId="1" xfId="0" applyNumberFormat="1" applyFont="1" applyFill="1" applyBorder="1" applyAlignment="1">
      <alignment wrapText="1"/>
    </xf>
    <xf numFmtId="49" fontId="1" fillId="15" borderId="7" xfId="0" applyNumberFormat="1" applyFont="1" applyFill="1" applyBorder="1" applyAlignment="1">
      <alignment wrapText="1"/>
    </xf>
    <xf numFmtId="49" fontId="4" fillId="15" borderId="6" xfId="0" applyNumberFormat="1" applyFont="1" applyFill="1" applyBorder="1" applyAlignment="1">
      <alignment wrapText="1"/>
    </xf>
    <xf numFmtId="0" fontId="1" fillId="15" borderId="1" xfId="0" applyFont="1" applyFill="1" applyBorder="1" applyAlignment="1">
      <alignment wrapText="1"/>
    </xf>
    <xf numFmtId="1" fontId="4" fillId="15" borderId="1" xfId="0" applyNumberFormat="1" applyFont="1" applyFill="1" applyBorder="1" applyAlignment="1">
      <alignment wrapText="1"/>
    </xf>
    <xf numFmtId="0" fontId="4" fillId="15" borderId="7" xfId="0" applyFont="1" applyFill="1" applyBorder="1" applyAlignment="1">
      <alignment wrapText="1"/>
    </xf>
    <xf numFmtId="0" fontId="1" fillId="15" borderId="0" xfId="0" applyFont="1" applyFill="1" applyBorder="1" applyAlignment="1">
      <alignment wrapText="1"/>
    </xf>
    <xf numFmtId="0" fontId="7" fillId="15" borderId="0" xfId="0" applyFont="1" applyFill="1"/>
    <xf numFmtId="0" fontId="7" fillId="15" borderId="8" xfId="0" applyFont="1" applyFill="1" applyBorder="1"/>
    <xf numFmtId="0" fontId="7" fillId="15" borderId="13" xfId="0" applyFont="1" applyFill="1" applyBorder="1" applyAlignment="1">
      <alignment horizontal="center"/>
    </xf>
    <xf numFmtId="0" fontId="1" fillId="15" borderId="14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3" fillId="15" borderId="0" xfId="0" applyFont="1" applyFill="1" applyBorder="1" applyAlignment="1">
      <alignment horizontal="center"/>
    </xf>
    <xf numFmtId="0" fontId="11" fillId="15" borderId="5" xfId="0" applyFont="1" applyFill="1" applyBorder="1" applyAlignment="1">
      <alignment horizontal="center"/>
    </xf>
    <xf numFmtId="0" fontId="13" fillId="2" borderId="0" xfId="0" applyFont="1" applyFill="1"/>
    <xf numFmtId="0" fontId="6" fillId="2" borderId="0" xfId="0" applyFont="1" applyFill="1"/>
    <xf numFmtId="0" fontId="1" fillId="15" borderId="6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12" fillId="15" borderId="1" xfId="0" applyFont="1" applyFill="1" applyBorder="1"/>
    <xf numFmtId="164" fontId="0" fillId="0" borderId="12" xfId="0" applyNumberFormat="1" applyBorder="1" applyAlignment="1">
      <alignment horizontal="left"/>
    </xf>
    <xf numFmtId="0" fontId="0" fillId="2" borderId="1" xfId="0" applyFont="1" applyFill="1" applyBorder="1"/>
    <xf numFmtId="0" fontId="13" fillId="23" borderId="5" xfId="0" applyFont="1" applyFill="1" applyBorder="1" applyAlignment="1">
      <alignment horizontal="left" vertical="top" wrapText="1"/>
    </xf>
    <xf numFmtId="0" fontId="13" fillId="17" borderId="5" xfId="0" applyFont="1" applyFill="1" applyBorder="1" applyAlignment="1">
      <alignment horizontal="left" vertical="top" wrapText="1"/>
    </xf>
    <xf numFmtId="49" fontId="1" fillId="15" borderId="6" xfId="0" applyNumberFormat="1" applyFont="1" applyFill="1" applyBorder="1" applyAlignment="1"/>
    <xf numFmtId="49" fontId="1" fillId="15" borderId="1" xfId="0" applyNumberFormat="1" applyFont="1" applyFill="1" applyBorder="1" applyAlignment="1"/>
    <xf numFmtId="49" fontId="1" fillId="15" borderId="7" xfId="0" applyNumberFormat="1" applyFont="1" applyFill="1" applyBorder="1" applyAlignment="1"/>
    <xf numFmtId="1" fontId="1" fillId="15" borderId="1" xfId="0" applyNumberFormat="1" applyFont="1" applyFill="1" applyBorder="1" applyAlignment="1"/>
    <xf numFmtId="0" fontId="1" fillId="15" borderId="7" xfId="0" applyNumberFormat="1" applyFont="1" applyFill="1" applyBorder="1" applyAlignment="1"/>
    <xf numFmtId="0" fontId="1" fillId="15" borderId="1" xfId="0" applyFont="1" applyFill="1" applyBorder="1" applyAlignment="1"/>
    <xf numFmtId="0" fontId="1" fillId="15" borderId="7" xfId="0" applyFont="1" applyFill="1" applyBorder="1" applyAlignment="1"/>
    <xf numFmtId="0" fontId="0" fillId="2" borderId="0" xfId="0" applyNumberFormat="1" applyFill="1" applyBorder="1"/>
    <xf numFmtId="0" fontId="0" fillId="2" borderId="1" xfId="0" applyNumberFormat="1" applyFill="1" applyBorder="1"/>
    <xf numFmtId="0" fontId="1" fillId="15" borderId="0" xfId="0" applyFont="1" applyFill="1" applyAlignment="1">
      <alignment wrapText="1"/>
    </xf>
    <xf numFmtId="0" fontId="0" fillId="2" borderId="3" xfId="0" applyFont="1" applyFill="1" applyBorder="1"/>
    <xf numFmtId="0" fontId="8" fillId="24" borderId="5" xfId="0" applyFont="1" applyFill="1" applyBorder="1" applyAlignment="1">
      <alignment horizontal="left" vertical="top" wrapText="1"/>
    </xf>
    <xf numFmtId="49" fontId="7" fillId="15" borderId="2" xfId="0" applyNumberFormat="1" applyFont="1" applyFill="1" applyBorder="1" applyAlignment="1">
      <alignment horizontal="center"/>
    </xf>
    <xf numFmtId="49" fontId="0" fillId="2" borderId="5" xfId="0" applyNumberFormat="1" applyFont="1" applyFill="1" applyBorder="1"/>
    <xf numFmtId="0" fontId="0" fillId="0" borderId="5" xfId="0" applyFill="1" applyBorder="1" applyAlignment="1">
      <alignment horizontal="center"/>
    </xf>
    <xf numFmtId="49" fontId="0" fillId="2" borderId="4" xfId="0" applyNumberFormat="1" applyFont="1" applyFill="1" applyBorder="1"/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0" borderId="6" xfId="0" applyFill="1" applyBorder="1"/>
    <xf numFmtId="0" fontId="0" fillId="0" borderId="4" xfId="0" applyBorder="1"/>
    <xf numFmtId="0" fontId="1" fillId="15" borderId="6" xfId="0" applyFont="1" applyFill="1" applyBorder="1" applyAlignment="1"/>
    <xf numFmtId="0" fontId="1" fillId="15" borderId="1" xfId="0" applyNumberFormat="1" applyFont="1" applyFill="1" applyBorder="1" applyAlignment="1"/>
    <xf numFmtId="0" fontId="0" fillId="22" borderId="0" xfId="0" applyFont="1" applyFill="1" applyBorder="1" applyAlignment="1">
      <alignment horizontal="left" vertical="top" wrapText="1"/>
    </xf>
    <xf numFmtId="0" fontId="1" fillId="15" borderId="2" xfId="0" applyNumberFormat="1" applyFont="1" applyFill="1" applyBorder="1" applyAlignment="1">
      <alignment horizontal="center"/>
    </xf>
    <xf numFmtId="0" fontId="1" fillId="15" borderId="8" xfId="0" applyNumberFormat="1" applyFont="1" applyFill="1" applyBorder="1" applyAlignment="1">
      <alignment horizontal="center"/>
    </xf>
    <xf numFmtId="0" fontId="1" fillId="15" borderId="3" xfId="0" applyNumberFormat="1" applyFont="1" applyFill="1" applyBorder="1" applyAlignment="1">
      <alignment horizontal="center"/>
    </xf>
    <xf numFmtId="49" fontId="1" fillId="15" borderId="2" xfId="0" applyNumberFormat="1" applyFont="1" applyFill="1" applyBorder="1" applyAlignment="1">
      <alignment horizontal="center"/>
    </xf>
    <xf numFmtId="49" fontId="1" fillId="15" borderId="8" xfId="0" applyNumberFormat="1" applyFont="1" applyFill="1" applyBorder="1" applyAlignment="1">
      <alignment horizontal="center"/>
    </xf>
    <xf numFmtId="49" fontId="1" fillId="15" borderId="3" xfId="0" applyNumberFormat="1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  <xf numFmtId="0" fontId="7" fillId="15" borderId="3" xfId="0" applyFont="1" applyFill="1" applyBorder="1" applyAlignment="1">
      <alignment horizontal="center"/>
    </xf>
    <xf numFmtId="0" fontId="7" fillId="15" borderId="2" xfId="0" applyNumberFormat="1" applyFont="1" applyFill="1" applyBorder="1" applyAlignment="1">
      <alignment horizontal="center"/>
    </xf>
    <xf numFmtId="0" fontId="7" fillId="15" borderId="8" xfId="0" applyNumberFormat="1" applyFont="1" applyFill="1" applyBorder="1" applyAlignment="1">
      <alignment horizontal="center"/>
    </xf>
    <xf numFmtId="0" fontId="7" fillId="15" borderId="3" xfId="0" applyNumberFormat="1" applyFont="1" applyFill="1" applyBorder="1" applyAlignment="1">
      <alignment horizont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49" fontId="7" fillId="15" borderId="8" xfId="0" applyNumberFormat="1" applyFont="1" applyFill="1" applyBorder="1" applyAlignment="1">
      <alignment horizontal="center"/>
    </xf>
    <xf numFmtId="49" fontId="7" fillId="15" borderId="3" xfId="0" applyNumberFormat="1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0" fillId="15" borderId="8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7B52"/>
      <color rgb="FFFFFFFF"/>
      <color rgb="FFF2F2F2"/>
      <color rgb="FF303030"/>
      <color rgb="FF808080"/>
      <color rgb="FF846525"/>
      <color rgb="FF000000"/>
      <color rgb="FF767676"/>
      <color rgb="FFC0C0C0"/>
      <color rgb="FFFF00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3" sqref="B13"/>
    </sheetView>
  </sheetViews>
  <sheetFormatPr defaultRowHeight="15" x14ac:dyDescent="0.25"/>
  <cols>
    <col min="1" max="1" width="20.5703125" customWidth="1"/>
    <col min="2" max="2" width="60.5703125" style="4" customWidth="1"/>
  </cols>
  <sheetData>
    <row r="1" spans="1:2" x14ac:dyDescent="0.25">
      <c r="A1" s="5" t="s">
        <v>86</v>
      </c>
      <c r="B1" s="43" t="s">
        <v>87</v>
      </c>
    </row>
    <row r="2" spans="1:2" x14ac:dyDescent="0.25">
      <c r="A2" s="5" t="s">
        <v>88</v>
      </c>
      <c r="B2" s="43" t="s">
        <v>277</v>
      </c>
    </row>
    <row r="3" spans="1:2" x14ac:dyDescent="0.25">
      <c r="A3" s="5" t="s">
        <v>89</v>
      </c>
      <c r="B3" s="119">
        <v>44377</v>
      </c>
    </row>
    <row r="4" spans="1:2" x14ac:dyDescent="0.25">
      <c r="A4" s="5" t="s">
        <v>90</v>
      </c>
      <c r="B4" s="43" t="s">
        <v>275</v>
      </c>
    </row>
    <row r="5" spans="1:2" x14ac:dyDescent="0.25">
      <c r="A5" s="5" t="s">
        <v>91</v>
      </c>
      <c r="B5" s="44" t="s">
        <v>273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3"/>
  <sheetViews>
    <sheetView workbookViewId="0">
      <selection activeCell="B20" sqref="B20"/>
    </sheetView>
  </sheetViews>
  <sheetFormatPr defaultColWidth="9.140625" defaultRowHeight="15" x14ac:dyDescent="0.25"/>
  <cols>
    <col min="1" max="1" width="20.28515625" style="7" customWidth="1"/>
    <col min="2" max="2" width="9" style="17" bestFit="1" customWidth="1"/>
    <col min="3" max="3" width="6.7109375" style="15" customWidth="1"/>
    <col min="4" max="5" width="6.7109375" style="7" customWidth="1"/>
    <col min="6" max="6" width="10.7109375" style="26" customWidth="1"/>
    <col min="7" max="7" width="6.7109375" style="10" customWidth="1"/>
    <col min="8" max="9" width="6.7109375" style="8" customWidth="1"/>
    <col min="10" max="10" width="10.7109375" style="32" customWidth="1"/>
    <col min="11" max="11" width="51.7109375" style="8" bestFit="1" customWidth="1"/>
    <col min="12" max="16384" width="9.140625" style="2"/>
  </cols>
  <sheetData>
    <row r="1" spans="1:12" s="95" customFormat="1" x14ac:dyDescent="0.25">
      <c r="B1" s="107"/>
      <c r="C1" s="157" t="s">
        <v>97</v>
      </c>
      <c r="D1" s="152"/>
      <c r="E1" s="152"/>
      <c r="F1" s="164"/>
      <c r="G1" s="157" t="s">
        <v>98</v>
      </c>
      <c r="H1" s="152"/>
      <c r="I1" s="152"/>
      <c r="J1" s="165"/>
    </row>
    <row r="2" spans="1:12" s="95" customFormat="1" x14ac:dyDescent="0.25">
      <c r="A2" s="85" t="s">
        <v>34</v>
      </c>
      <c r="B2" s="108" t="s">
        <v>113</v>
      </c>
      <c r="C2" s="109" t="s">
        <v>0</v>
      </c>
      <c r="D2" s="110" t="s">
        <v>1</v>
      </c>
      <c r="E2" s="110" t="s">
        <v>2</v>
      </c>
      <c r="F2" s="111" t="s">
        <v>26</v>
      </c>
      <c r="G2" s="109" t="s">
        <v>0</v>
      </c>
      <c r="H2" s="110" t="s">
        <v>1</v>
      </c>
      <c r="I2" s="110" t="s">
        <v>2</v>
      </c>
      <c r="J2" s="112" t="s">
        <v>26</v>
      </c>
      <c r="K2" s="95" t="s">
        <v>110</v>
      </c>
    </row>
    <row r="3" spans="1:12" x14ac:dyDescent="0.25">
      <c r="A3" s="7" t="s">
        <v>14</v>
      </c>
      <c r="B3" s="17" t="s">
        <v>8</v>
      </c>
      <c r="F3" s="145"/>
      <c r="J3" s="79"/>
      <c r="L3" s="2" t="s">
        <v>274</v>
      </c>
    </row>
    <row r="4" spans="1:12" x14ac:dyDescent="0.25">
      <c r="A4" s="7" t="s">
        <v>203</v>
      </c>
      <c r="B4" s="17" t="s">
        <v>8</v>
      </c>
      <c r="C4" s="15">
        <v>242</v>
      </c>
      <c r="D4" s="7">
        <v>242</v>
      </c>
      <c r="E4" s="7">
        <v>242</v>
      </c>
      <c r="F4" s="79" t="str">
        <f t="shared" ref="F4:F5" si="0">CONCATENATE("#",IF(ISODD(LEN(DEC2HEX(C4))),"0","")&amp;DEC2HEX(C4)&amp;IF(ISODD(LEN(DEC2HEX(D4))),"0","")&amp;DEC2HEX(D4)&amp;IF(ISODD(LEN(DEC2HEX(E4))),"0","")&amp;DEC2HEX(E4))</f>
        <v>#F2F2F2</v>
      </c>
      <c r="G4" s="10">
        <v>48</v>
      </c>
      <c r="H4" s="8">
        <v>48</v>
      </c>
      <c r="I4" s="8">
        <v>48</v>
      </c>
      <c r="J4" s="65" t="str">
        <f t="shared" ref="J4" si="1">CONCATENATE("#",IF(ISODD(LEN(DEC2HEX(G4))),"0","")&amp;DEC2HEX(G4)&amp;IF(ISODD(LEN(DEC2HEX(H4))),"0","")&amp;DEC2HEX(H4)&amp;IF(ISODD(LEN(DEC2HEX(I4))),"0","")&amp;DEC2HEX(I4))</f>
        <v>#303030</v>
      </c>
      <c r="K4" s="8" t="s">
        <v>158</v>
      </c>
    </row>
    <row r="5" spans="1:12" x14ac:dyDescent="0.25">
      <c r="A5" s="7" t="s">
        <v>133</v>
      </c>
      <c r="B5" s="17" t="s">
        <v>8</v>
      </c>
      <c r="C5" s="15">
        <v>0</v>
      </c>
      <c r="D5" s="7">
        <v>0</v>
      </c>
      <c r="E5" s="7">
        <v>0</v>
      </c>
      <c r="F5" s="46" t="str">
        <f t="shared" si="0"/>
        <v>#000000</v>
      </c>
      <c r="G5" s="15">
        <v>0</v>
      </c>
      <c r="H5" s="7">
        <v>0</v>
      </c>
      <c r="I5" s="7">
        <v>0</v>
      </c>
      <c r="J5" s="46" t="str">
        <f t="shared" ref="J5" si="2">CONCATENATE("#",IF(ISODD(LEN(DEC2HEX(G5))),"0","")&amp;DEC2HEX(G5)&amp;IF(ISODD(LEN(DEC2HEX(H5))),"0","")&amp;DEC2HEX(H5)&amp;IF(ISODD(LEN(DEC2HEX(I5))),"0","")&amp;DEC2HEX(I5))</f>
        <v>#000000</v>
      </c>
      <c r="K5" s="8" t="s">
        <v>134</v>
      </c>
    </row>
    <row r="6" spans="1:12" x14ac:dyDescent="0.25">
      <c r="A6" s="7" t="s">
        <v>114</v>
      </c>
      <c r="B6" s="17" t="s">
        <v>8</v>
      </c>
      <c r="C6" s="15">
        <v>92</v>
      </c>
      <c r="D6" s="7">
        <v>56</v>
      </c>
      <c r="E6" s="7">
        <v>17</v>
      </c>
      <c r="F6" s="19" t="str">
        <f t="shared" ref="F6:F15" si="3">CONCATENATE("#",IF(ISODD(LEN(DEC2HEX(C6))),"0","")&amp;DEC2HEX(C6)&amp;IF(ISODD(LEN(DEC2HEX(D6))),"0","")&amp;DEC2HEX(D6)&amp;IF(ISODD(LEN(DEC2HEX(E6))),"0","")&amp;DEC2HEX(E6))</f>
        <v>#5C3811</v>
      </c>
      <c r="G6" s="15">
        <v>92</v>
      </c>
      <c r="H6" s="7">
        <v>56</v>
      </c>
      <c r="I6" s="7">
        <v>17</v>
      </c>
      <c r="J6" s="19" t="str">
        <f t="shared" ref="J6:J15" si="4">CONCATENATE("#",IF(ISODD(LEN(DEC2HEX(G6))),"0","")&amp;DEC2HEX(G6)&amp;IF(ISODD(LEN(DEC2HEX(H6))),"0","")&amp;DEC2HEX(H6)&amp;IF(ISODD(LEN(DEC2HEX(I6))),"0","")&amp;DEC2HEX(I6))</f>
        <v>#5C3811</v>
      </c>
      <c r="K6" s="7" t="s">
        <v>104</v>
      </c>
    </row>
    <row r="7" spans="1:12" x14ac:dyDescent="0.25">
      <c r="A7" s="7" t="s">
        <v>115</v>
      </c>
      <c r="B7" s="17" t="s">
        <v>8</v>
      </c>
      <c r="C7" s="15">
        <v>255</v>
      </c>
      <c r="D7" s="7">
        <v>0</v>
      </c>
      <c r="E7" s="7">
        <v>73</v>
      </c>
      <c r="F7" s="20" t="str">
        <f t="shared" si="3"/>
        <v>#FF0049</v>
      </c>
      <c r="G7" s="15">
        <v>255</v>
      </c>
      <c r="H7" s="7">
        <v>123</v>
      </c>
      <c r="I7" s="7">
        <v>82</v>
      </c>
      <c r="J7" s="134" t="str">
        <f t="shared" si="4"/>
        <v>#FF7B52</v>
      </c>
      <c r="K7" s="7" t="s">
        <v>116</v>
      </c>
      <c r="L7" s="6"/>
    </row>
    <row r="8" spans="1:12" x14ac:dyDescent="0.25">
      <c r="A8" s="7" t="s">
        <v>136</v>
      </c>
      <c r="B8" s="17" t="s">
        <v>8</v>
      </c>
      <c r="C8" s="15">
        <v>132</v>
      </c>
      <c r="D8" s="7">
        <v>101</v>
      </c>
      <c r="E8" s="7">
        <v>37</v>
      </c>
      <c r="F8" s="47" t="str">
        <f t="shared" si="3"/>
        <v>#846525</v>
      </c>
      <c r="G8" s="15">
        <v>132</v>
      </c>
      <c r="H8" s="7">
        <v>101</v>
      </c>
      <c r="I8" s="7">
        <v>37</v>
      </c>
      <c r="J8" s="47" t="str">
        <f t="shared" si="4"/>
        <v>#846525</v>
      </c>
      <c r="K8" s="7" t="s">
        <v>137</v>
      </c>
      <c r="L8" s="6"/>
    </row>
    <row r="9" spans="1:12" x14ac:dyDescent="0.25">
      <c r="A9" s="7" t="s">
        <v>216</v>
      </c>
      <c r="B9" s="17" t="s">
        <v>8</v>
      </c>
      <c r="C9" s="15">
        <v>255</v>
      </c>
      <c r="D9" s="7">
        <v>255</v>
      </c>
      <c r="E9" s="7">
        <v>255</v>
      </c>
      <c r="F9" s="121" t="str">
        <f t="shared" si="3"/>
        <v>#FFFFFF</v>
      </c>
      <c r="G9" s="15">
        <v>0</v>
      </c>
      <c r="H9" s="7">
        <v>0</v>
      </c>
      <c r="I9" s="7">
        <v>0</v>
      </c>
      <c r="J9" s="46" t="str">
        <f t="shared" si="4"/>
        <v>#000000</v>
      </c>
      <c r="K9" s="7" t="s">
        <v>217</v>
      </c>
      <c r="L9" s="6"/>
    </row>
    <row r="10" spans="1:12" x14ac:dyDescent="0.25">
      <c r="A10" s="7" t="s">
        <v>4</v>
      </c>
      <c r="B10" s="17" t="s">
        <v>15</v>
      </c>
      <c r="C10" s="15">
        <v>115</v>
      </c>
      <c r="D10" s="7">
        <v>54</v>
      </c>
      <c r="E10" s="7">
        <v>0</v>
      </c>
      <c r="F10" s="21" t="str">
        <f t="shared" si="3"/>
        <v>#733600</v>
      </c>
      <c r="G10" s="15">
        <v>175</v>
      </c>
      <c r="H10" s="7">
        <v>66</v>
      </c>
      <c r="I10" s="7">
        <v>0</v>
      </c>
      <c r="J10" s="27" t="str">
        <f t="shared" si="4"/>
        <v>#AF4200</v>
      </c>
      <c r="K10" s="7" t="s">
        <v>106</v>
      </c>
      <c r="L10" s="6"/>
    </row>
    <row r="11" spans="1:12" x14ac:dyDescent="0.25">
      <c r="A11" s="7" t="s">
        <v>3</v>
      </c>
      <c r="B11" s="17" t="s">
        <v>15</v>
      </c>
      <c r="C11" s="15">
        <v>174</v>
      </c>
      <c r="D11" s="7">
        <v>0</v>
      </c>
      <c r="E11" s="7">
        <v>21</v>
      </c>
      <c r="F11" s="22" t="str">
        <f t="shared" si="3"/>
        <v>#AE0015</v>
      </c>
      <c r="G11" s="15">
        <v>194</v>
      </c>
      <c r="H11" s="7">
        <v>0</v>
      </c>
      <c r="I11" s="7">
        <v>24</v>
      </c>
      <c r="J11" s="28" t="str">
        <f t="shared" si="4"/>
        <v>#C20018</v>
      </c>
      <c r="K11" s="7" t="s">
        <v>107</v>
      </c>
      <c r="L11" s="6"/>
    </row>
    <row r="12" spans="1:12" x14ac:dyDescent="0.25">
      <c r="A12" s="7" t="s">
        <v>6</v>
      </c>
      <c r="B12" s="17" t="s">
        <v>15</v>
      </c>
      <c r="C12" s="15">
        <v>0</v>
      </c>
      <c r="D12" s="7">
        <v>70</v>
      </c>
      <c r="E12" s="7">
        <v>144</v>
      </c>
      <c r="F12" s="23" t="str">
        <f t="shared" si="3"/>
        <v>#004690</v>
      </c>
      <c r="G12" s="15">
        <v>0</v>
      </c>
      <c r="H12" s="7">
        <v>123</v>
      </c>
      <c r="I12" s="7">
        <v>213</v>
      </c>
      <c r="J12" s="29" t="str">
        <f t="shared" si="4"/>
        <v>#007BD5</v>
      </c>
      <c r="K12" s="7" t="s">
        <v>108</v>
      </c>
      <c r="L12" s="6"/>
    </row>
    <row r="13" spans="1:12" x14ac:dyDescent="0.25">
      <c r="A13" s="7" t="s">
        <v>111</v>
      </c>
      <c r="B13" s="17" t="s">
        <v>15</v>
      </c>
      <c r="C13" s="15">
        <v>102</v>
      </c>
      <c r="D13" s="7">
        <v>43</v>
      </c>
      <c r="E13" s="7">
        <v>43</v>
      </c>
      <c r="F13" s="24" t="str">
        <f t="shared" si="3"/>
        <v>#662B2B</v>
      </c>
      <c r="G13" s="15">
        <v>141</v>
      </c>
      <c r="H13" s="7">
        <v>65</v>
      </c>
      <c r="I13" s="7">
        <v>65</v>
      </c>
      <c r="J13" s="30" t="str">
        <f t="shared" si="4"/>
        <v>#8D4141</v>
      </c>
      <c r="K13" s="7" t="s">
        <v>117</v>
      </c>
      <c r="L13" s="6"/>
    </row>
    <row r="14" spans="1:12" x14ac:dyDescent="0.25">
      <c r="A14" s="7" t="s">
        <v>5</v>
      </c>
      <c r="B14" s="17" t="s">
        <v>15</v>
      </c>
      <c r="C14" s="15">
        <v>66</v>
      </c>
      <c r="D14" s="7">
        <v>154</v>
      </c>
      <c r="E14" s="7">
        <v>80</v>
      </c>
      <c r="F14" s="25" t="str">
        <f t="shared" si="3"/>
        <v>#429A50</v>
      </c>
      <c r="G14" s="15">
        <v>0</v>
      </c>
      <c r="H14" s="7">
        <v>105</v>
      </c>
      <c r="I14" s="7">
        <v>0</v>
      </c>
      <c r="J14" s="31" t="str">
        <f t="shared" si="4"/>
        <v>#006900</v>
      </c>
      <c r="K14" s="7" t="s">
        <v>109</v>
      </c>
      <c r="L14" s="6"/>
    </row>
    <row r="15" spans="1:12" x14ac:dyDescent="0.25">
      <c r="A15" s="7" t="s">
        <v>125</v>
      </c>
      <c r="B15" s="17" t="s">
        <v>15</v>
      </c>
      <c r="C15" s="15">
        <v>192</v>
      </c>
      <c r="D15" s="7">
        <v>192</v>
      </c>
      <c r="E15" s="7">
        <v>192</v>
      </c>
      <c r="F15" s="122" t="str">
        <f t="shared" si="3"/>
        <v>#C0C0C0</v>
      </c>
      <c r="G15" s="10">
        <v>118</v>
      </c>
      <c r="H15" s="8">
        <v>118</v>
      </c>
      <c r="I15" s="8">
        <v>118</v>
      </c>
      <c r="J15" s="45" t="str">
        <f t="shared" si="4"/>
        <v>#767676</v>
      </c>
      <c r="L15" s="2" t="s">
        <v>127</v>
      </c>
    </row>
    <row r="16" spans="1:12" x14ac:dyDescent="0.25">
      <c r="G16" s="15"/>
      <c r="H16" s="7"/>
      <c r="I16" s="7"/>
    </row>
    <row r="20" spans="16:16" x14ac:dyDescent="0.25">
      <c r="P20" s="33"/>
    </row>
    <row r="130" spans="1:5" x14ac:dyDescent="0.25">
      <c r="A130" s="13"/>
      <c r="B130" s="18"/>
      <c r="D130" s="13"/>
      <c r="E130" s="14"/>
    </row>
    <row r="131" spans="1:5" x14ac:dyDescent="0.25">
      <c r="A131" s="13"/>
      <c r="B131" s="18"/>
      <c r="D131" s="13"/>
      <c r="E131" s="14"/>
    </row>
    <row r="132" spans="1:5" x14ac:dyDescent="0.25">
      <c r="A132" s="13"/>
      <c r="B132" s="18"/>
      <c r="D132" s="13"/>
      <c r="E132" s="14"/>
    </row>
    <row r="133" spans="1:5" x14ac:dyDescent="0.25">
      <c r="A133" s="13"/>
      <c r="B133" s="18"/>
      <c r="D133" s="13"/>
      <c r="E133" s="14"/>
    </row>
  </sheetData>
  <sortState ref="A3:M11">
    <sortCondition ref="B3:B11"/>
  </sortState>
  <mergeCells count="2">
    <mergeCell ref="C1:F1"/>
    <mergeCell ref="G1:J1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9.140625" defaultRowHeight="15" x14ac:dyDescent="0.25"/>
  <cols>
    <col min="1" max="1" width="24.7109375" style="1" customWidth="1"/>
    <col min="2" max="2" width="36.7109375" style="1" customWidth="1"/>
    <col min="3" max="3" width="24.7109375" style="1" customWidth="1"/>
    <col min="4" max="5" width="12.7109375" style="1" customWidth="1"/>
    <col min="6" max="16384" width="9.140625" style="1"/>
  </cols>
  <sheetData>
    <row r="1" spans="1:5" s="96" customFormat="1" ht="12.75" x14ac:dyDescent="0.2">
      <c r="A1" s="96" t="s">
        <v>43</v>
      </c>
      <c r="B1" s="96" t="s">
        <v>44</v>
      </c>
      <c r="C1" s="96" t="s">
        <v>45</v>
      </c>
      <c r="D1" s="96" t="s">
        <v>46</v>
      </c>
      <c r="E1" s="96" t="s">
        <v>120</v>
      </c>
    </row>
    <row r="2" spans="1:5" x14ac:dyDescent="0.25">
      <c r="A2" s="1" t="s">
        <v>94</v>
      </c>
      <c r="B2" s="1" t="s">
        <v>95</v>
      </c>
      <c r="C2" s="1" t="s">
        <v>92</v>
      </c>
      <c r="D2" s="1">
        <v>0</v>
      </c>
    </row>
    <row r="3" spans="1:5" x14ac:dyDescent="0.25">
      <c r="A3" s="1" t="s">
        <v>119</v>
      </c>
      <c r="B3" s="1" t="s">
        <v>80</v>
      </c>
      <c r="C3" s="1" t="s">
        <v>77</v>
      </c>
      <c r="D3" s="1">
        <v>2</v>
      </c>
    </row>
    <row r="4" spans="1:5" x14ac:dyDescent="0.25">
      <c r="A4" s="1" t="s">
        <v>118</v>
      </c>
      <c r="B4" s="1" t="s">
        <v>76</v>
      </c>
      <c r="C4" s="1" t="s">
        <v>77</v>
      </c>
      <c r="D4" s="1">
        <v>2</v>
      </c>
    </row>
    <row r="5" spans="1:5" x14ac:dyDescent="0.25">
      <c r="A5" s="1" t="s">
        <v>61</v>
      </c>
      <c r="B5" s="1" t="s">
        <v>51</v>
      </c>
      <c r="C5" s="1" t="s">
        <v>56</v>
      </c>
      <c r="D5" s="1">
        <v>3</v>
      </c>
      <c r="E5" s="1">
        <v>5</v>
      </c>
    </row>
    <row r="6" spans="1:5" x14ac:dyDescent="0.25">
      <c r="A6" s="1" t="s">
        <v>64</v>
      </c>
      <c r="B6" s="1" t="s">
        <v>53</v>
      </c>
      <c r="C6" s="1" t="s">
        <v>57</v>
      </c>
      <c r="D6" s="1">
        <v>3</v>
      </c>
      <c r="E6" s="1">
        <v>10</v>
      </c>
    </row>
    <row r="7" spans="1:5" x14ac:dyDescent="0.25">
      <c r="A7" s="1" t="s">
        <v>63</v>
      </c>
      <c r="B7" s="1" t="s">
        <v>52</v>
      </c>
      <c r="C7" s="1" t="s">
        <v>60</v>
      </c>
      <c r="D7" s="1">
        <v>3</v>
      </c>
      <c r="E7" s="1">
        <v>5</v>
      </c>
    </row>
    <row r="8" spans="1:5" x14ac:dyDescent="0.25">
      <c r="A8" s="1" t="s">
        <v>66</v>
      </c>
      <c r="B8" s="1" t="s">
        <v>55</v>
      </c>
      <c r="C8" s="1" t="s">
        <v>59</v>
      </c>
      <c r="D8" s="1">
        <v>3</v>
      </c>
      <c r="E8" s="1">
        <v>6</v>
      </c>
    </row>
    <row r="9" spans="1:5" x14ac:dyDescent="0.25">
      <c r="A9" s="1" t="s">
        <v>65</v>
      </c>
      <c r="B9" s="1" t="s">
        <v>54</v>
      </c>
      <c r="C9" s="1" t="s">
        <v>58</v>
      </c>
      <c r="D9" s="1">
        <v>3</v>
      </c>
      <c r="E9" s="1">
        <v>4</v>
      </c>
    </row>
    <row r="10" spans="1:5" x14ac:dyDescent="0.25">
      <c r="A10" s="1" t="s">
        <v>67</v>
      </c>
      <c r="B10" s="1" t="s">
        <v>68</v>
      </c>
      <c r="C10" s="1" t="s">
        <v>69</v>
      </c>
      <c r="D10" s="1">
        <v>3</v>
      </c>
    </row>
  </sheetData>
  <sortState ref="A2:E10">
    <sortCondition ref="A2:A10"/>
  </sortState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/>
  </sheetViews>
  <sheetFormatPr defaultColWidth="9.140625" defaultRowHeight="15" x14ac:dyDescent="0.25"/>
  <cols>
    <col min="1" max="1" width="25" style="1" customWidth="1"/>
    <col min="2" max="2" width="26.7109375" style="1" bestFit="1" customWidth="1"/>
    <col min="3" max="4" width="9.140625" style="1"/>
    <col min="5" max="5" width="11.7109375" style="1" bestFit="1" customWidth="1"/>
    <col min="6" max="6" width="9.140625" style="113"/>
    <col min="7" max="7" width="38.7109375" style="1" bestFit="1" customWidth="1"/>
    <col min="8" max="16384" width="9.140625" style="1"/>
  </cols>
  <sheetData>
    <row r="1" spans="1:7" s="96" customFormat="1" ht="12.75" x14ac:dyDescent="0.2">
      <c r="A1" s="96" t="s">
        <v>47</v>
      </c>
      <c r="B1" s="96" t="s">
        <v>83</v>
      </c>
      <c r="C1" s="96" t="s">
        <v>48</v>
      </c>
      <c r="D1" s="117" t="s">
        <v>84</v>
      </c>
      <c r="E1" s="117" t="s">
        <v>121</v>
      </c>
      <c r="F1" s="118" t="s">
        <v>85</v>
      </c>
    </row>
    <row r="2" spans="1:7" x14ac:dyDescent="0.25">
      <c r="A2" s="1" t="s">
        <v>61</v>
      </c>
      <c r="B2" s="1" t="s">
        <v>49</v>
      </c>
      <c r="C2" s="1">
        <v>0</v>
      </c>
    </row>
    <row r="3" spans="1:7" x14ac:dyDescent="0.25">
      <c r="A3" s="1" t="s">
        <v>61</v>
      </c>
      <c r="B3" s="1" t="s">
        <v>79</v>
      </c>
      <c r="C3" s="1">
        <v>1</v>
      </c>
    </row>
    <row r="4" spans="1:7" x14ac:dyDescent="0.25">
      <c r="A4" s="1" t="s">
        <v>61</v>
      </c>
      <c r="B4" s="1" t="s">
        <v>62</v>
      </c>
      <c r="C4" s="1">
        <v>2</v>
      </c>
    </row>
    <row r="5" spans="1:7" x14ac:dyDescent="0.25">
      <c r="A5" s="1" t="s">
        <v>61</v>
      </c>
      <c r="B5" s="1" t="s">
        <v>50</v>
      </c>
      <c r="C5" s="1">
        <v>3</v>
      </c>
      <c r="F5" s="113" t="s">
        <v>75</v>
      </c>
    </row>
    <row r="6" spans="1:7" x14ac:dyDescent="0.25">
      <c r="A6" s="1" t="s">
        <v>61</v>
      </c>
      <c r="B6" s="1" t="s">
        <v>135</v>
      </c>
      <c r="C6" s="1">
        <v>4</v>
      </c>
    </row>
    <row r="7" spans="1:7" x14ac:dyDescent="0.25">
      <c r="A7" s="1" t="s">
        <v>61</v>
      </c>
      <c r="B7" s="1" t="s">
        <v>163</v>
      </c>
      <c r="C7" s="1">
        <v>5</v>
      </c>
    </row>
    <row r="8" spans="1:7" x14ac:dyDescent="0.25">
      <c r="A8" s="1" t="s">
        <v>61</v>
      </c>
      <c r="B8" s="1" t="s">
        <v>162</v>
      </c>
      <c r="C8" s="1">
        <v>6</v>
      </c>
      <c r="F8" s="113" t="s">
        <v>138</v>
      </c>
    </row>
    <row r="9" spans="1:7" x14ac:dyDescent="0.25">
      <c r="A9" s="1" t="s">
        <v>61</v>
      </c>
      <c r="B9" s="1" t="s">
        <v>161</v>
      </c>
      <c r="C9" s="1">
        <v>7</v>
      </c>
    </row>
    <row r="10" spans="1:7" x14ac:dyDescent="0.25">
      <c r="A10" s="1" t="s">
        <v>61</v>
      </c>
      <c r="B10" s="1" t="s">
        <v>165</v>
      </c>
      <c r="C10" s="1">
        <v>8</v>
      </c>
      <c r="G10" s="114"/>
    </row>
    <row r="11" spans="1:7" x14ac:dyDescent="0.25">
      <c r="A11" s="1" t="s">
        <v>61</v>
      </c>
      <c r="B11" s="1" t="s">
        <v>166</v>
      </c>
      <c r="C11" s="1">
        <v>9</v>
      </c>
      <c r="G11" s="114"/>
    </row>
    <row r="12" spans="1:7" x14ac:dyDescent="0.25">
      <c r="A12" s="1" t="s">
        <v>61</v>
      </c>
      <c r="B12" s="1" t="s">
        <v>197</v>
      </c>
      <c r="C12" s="1">
        <v>10</v>
      </c>
    </row>
    <row r="13" spans="1:7" x14ac:dyDescent="0.25">
      <c r="A13" s="1" t="s">
        <v>61</v>
      </c>
      <c r="B13" s="1" t="s">
        <v>167</v>
      </c>
      <c r="C13" s="1">
        <v>11</v>
      </c>
      <c r="F13" s="113" t="s">
        <v>138</v>
      </c>
    </row>
    <row r="14" spans="1:7" x14ac:dyDescent="0.25">
      <c r="A14" s="1" t="s">
        <v>61</v>
      </c>
      <c r="B14" s="1" t="s">
        <v>164</v>
      </c>
      <c r="C14" s="1">
        <v>12</v>
      </c>
    </row>
    <row r="15" spans="1:7" x14ac:dyDescent="0.25">
      <c r="A15" s="1" t="s">
        <v>61</v>
      </c>
      <c r="B15" s="1" t="s">
        <v>170</v>
      </c>
      <c r="C15" s="1">
        <v>13</v>
      </c>
    </row>
    <row r="16" spans="1:7" x14ac:dyDescent="0.25">
      <c r="A16" s="1" t="s">
        <v>61</v>
      </c>
      <c r="B16" s="1" t="s">
        <v>169</v>
      </c>
      <c r="C16" s="1">
        <v>14</v>
      </c>
      <c r="F16" s="113" t="s">
        <v>138</v>
      </c>
    </row>
    <row r="17" spans="1:7" x14ac:dyDescent="0.25">
      <c r="A17" s="1" t="s">
        <v>61</v>
      </c>
      <c r="B17" s="1" t="s">
        <v>168</v>
      </c>
      <c r="C17" s="1">
        <v>15</v>
      </c>
    </row>
    <row r="18" spans="1:7" x14ac:dyDescent="0.25">
      <c r="A18" s="1" t="s">
        <v>61</v>
      </c>
      <c r="B18" s="1" t="s">
        <v>172</v>
      </c>
      <c r="C18" s="1">
        <v>16</v>
      </c>
    </row>
    <row r="19" spans="1:7" x14ac:dyDescent="0.25">
      <c r="A19" s="1" t="s">
        <v>61</v>
      </c>
      <c r="B19" s="1" t="s">
        <v>173</v>
      </c>
      <c r="C19" s="1">
        <v>17</v>
      </c>
      <c r="G19" s="114"/>
    </row>
    <row r="20" spans="1:7" x14ac:dyDescent="0.25">
      <c r="A20" s="1" t="s">
        <v>61</v>
      </c>
      <c r="B20" s="1" t="s">
        <v>198</v>
      </c>
      <c r="C20" s="1">
        <v>18</v>
      </c>
    </row>
    <row r="21" spans="1:7" x14ac:dyDescent="0.25">
      <c r="A21" s="1" t="s">
        <v>61</v>
      </c>
      <c r="B21" s="1" t="s">
        <v>174</v>
      </c>
      <c r="C21" s="1">
        <v>19</v>
      </c>
      <c r="F21" s="113" t="s">
        <v>138</v>
      </c>
    </row>
    <row r="22" spans="1:7" x14ac:dyDescent="0.25">
      <c r="A22" s="1" t="s">
        <v>61</v>
      </c>
      <c r="B22" s="1" t="s">
        <v>171</v>
      </c>
      <c r="C22" s="1">
        <v>20</v>
      </c>
    </row>
    <row r="24" spans="1:7" x14ac:dyDescent="0.25">
      <c r="A24" s="1" t="s">
        <v>63</v>
      </c>
      <c r="B24" s="1" t="s">
        <v>49</v>
      </c>
      <c r="C24" s="1">
        <v>0</v>
      </c>
    </row>
    <row r="25" spans="1:7" x14ac:dyDescent="0.25">
      <c r="A25" s="1" t="s">
        <v>63</v>
      </c>
      <c r="B25" s="1" t="s">
        <v>79</v>
      </c>
      <c r="C25" s="1">
        <v>1</v>
      </c>
    </row>
    <row r="26" spans="1:7" x14ac:dyDescent="0.25">
      <c r="A26" s="1" t="s">
        <v>63</v>
      </c>
      <c r="B26" s="1" t="s">
        <v>62</v>
      </c>
      <c r="C26" s="1">
        <v>2</v>
      </c>
    </row>
    <row r="27" spans="1:7" x14ac:dyDescent="0.25">
      <c r="A27" s="1" t="s">
        <v>63</v>
      </c>
      <c r="B27" s="1" t="s">
        <v>50</v>
      </c>
      <c r="C27" s="1">
        <v>3</v>
      </c>
      <c r="F27" s="113" t="s">
        <v>75</v>
      </c>
    </row>
    <row r="28" spans="1:7" x14ac:dyDescent="0.25">
      <c r="A28" s="1" t="s">
        <v>63</v>
      </c>
      <c r="B28" s="1" t="s">
        <v>144</v>
      </c>
      <c r="C28" s="1">
        <v>4</v>
      </c>
      <c r="G28" s="114"/>
    </row>
    <row r="29" spans="1:7" x14ac:dyDescent="0.25">
      <c r="A29" s="1" t="s">
        <v>63</v>
      </c>
      <c r="B29" s="1" t="s">
        <v>145</v>
      </c>
      <c r="C29" s="1">
        <v>5</v>
      </c>
      <c r="G29" s="114"/>
    </row>
    <row r="30" spans="1:7" x14ac:dyDescent="0.25">
      <c r="A30" s="1" t="s">
        <v>63</v>
      </c>
      <c r="B30" s="1" t="s">
        <v>199</v>
      </c>
      <c r="C30" s="1">
        <v>6</v>
      </c>
    </row>
    <row r="31" spans="1:7" x14ac:dyDescent="0.25">
      <c r="A31" s="1" t="s">
        <v>63</v>
      </c>
      <c r="B31" s="1" t="s">
        <v>146</v>
      </c>
      <c r="C31" s="1">
        <v>7</v>
      </c>
      <c r="F31" s="113" t="s">
        <v>138</v>
      </c>
    </row>
    <row r="32" spans="1:7" x14ac:dyDescent="0.25">
      <c r="A32" s="1" t="s">
        <v>63</v>
      </c>
      <c r="B32" s="1" t="s">
        <v>147</v>
      </c>
      <c r="C32" s="1">
        <v>8</v>
      </c>
    </row>
    <row r="33" spans="1:7" x14ac:dyDescent="0.25">
      <c r="A33" s="1" t="s">
        <v>63</v>
      </c>
      <c r="B33" s="1" t="s">
        <v>148</v>
      </c>
      <c r="C33" s="1">
        <v>9</v>
      </c>
    </row>
    <row r="34" spans="1:7" x14ac:dyDescent="0.25">
      <c r="A34" s="1" t="s">
        <v>63</v>
      </c>
      <c r="B34" s="1" t="s">
        <v>149</v>
      </c>
      <c r="C34" s="1">
        <v>10</v>
      </c>
    </row>
    <row r="35" spans="1:7" x14ac:dyDescent="0.25">
      <c r="A35" s="1" t="s">
        <v>63</v>
      </c>
      <c r="B35" s="1" t="s">
        <v>150</v>
      </c>
      <c r="C35" s="1">
        <v>11</v>
      </c>
    </row>
    <row r="36" spans="1:7" x14ac:dyDescent="0.25">
      <c r="A36" s="1" t="s">
        <v>63</v>
      </c>
      <c r="B36" s="1" t="s">
        <v>151</v>
      </c>
      <c r="C36" s="1">
        <v>12</v>
      </c>
      <c r="F36" s="113" t="s">
        <v>138</v>
      </c>
    </row>
    <row r="37" spans="1:7" x14ac:dyDescent="0.25">
      <c r="A37" s="1" t="s">
        <v>63</v>
      </c>
      <c r="B37" s="1" t="s">
        <v>152</v>
      </c>
      <c r="C37" s="1">
        <v>13</v>
      </c>
    </row>
    <row r="39" spans="1:7" x14ac:dyDescent="0.25">
      <c r="A39" s="1" t="s">
        <v>64</v>
      </c>
      <c r="B39" s="1" t="s">
        <v>49</v>
      </c>
      <c r="C39" s="1">
        <v>0</v>
      </c>
    </row>
    <row r="40" spans="1:7" x14ac:dyDescent="0.25">
      <c r="A40" s="1" t="s">
        <v>64</v>
      </c>
      <c r="B40" s="1" t="s">
        <v>79</v>
      </c>
      <c r="C40" s="1">
        <v>1</v>
      </c>
    </row>
    <row r="41" spans="1:7" x14ac:dyDescent="0.25">
      <c r="A41" s="1" t="s">
        <v>64</v>
      </c>
      <c r="B41" s="1" t="s">
        <v>62</v>
      </c>
      <c r="C41" s="1">
        <v>2</v>
      </c>
    </row>
    <row r="42" spans="1:7" x14ac:dyDescent="0.25">
      <c r="A42" s="1" t="s">
        <v>64</v>
      </c>
      <c r="B42" s="1" t="s">
        <v>50</v>
      </c>
      <c r="C42" s="1">
        <v>3</v>
      </c>
      <c r="F42" s="113" t="s">
        <v>75</v>
      </c>
    </row>
    <row r="43" spans="1:7" x14ac:dyDescent="0.25">
      <c r="A43" s="1" t="s">
        <v>64</v>
      </c>
      <c r="B43" s="1" t="s">
        <v>143</v>
      </c>
      <c r="C43" s="1">
        <v>4</v>
      </c>
    </row>
    <row r="44" spans="1:7" x14ac:dyDescent="0.25">
      <c r="A44" s="1" t="s">
        <v>64</v>
      </c>
      <c r="B44" s="1" t="s">
        <v>142</v>
      </c>
      <c r="C44" s="1">
        <v>5</v>
      </c>
      <c r="F44" s="113" t="s">
        <v>138</v>
      </c>
    </row>
    <row r="45" spans="1:7" x14ac:dyDescent="0.25">
      <c r="A45" s="1" t="s">
        <v>64</v>
      </c>
      <c r="B45" s="1" t="s">
        <v>141</v>
      </c>
      <c r="C45" s="1">
        <v>6</v>
      </c>
    </row>
    <row r="46" spans="1:7" x14ac:dyDescent="0.25">
      <c r="A46" s="1" t="s">
        <v>64</v>
      </c>
      <c r="B46" s="1" t="s">
        <v>144</v>
      </c>
      <c r="C46" s="1">
        <v>7</v>
      </c>
    </row>
    <row r="47" spans="1:7" x14ac:dyDescent="0.25">
      <c r="A47" s="1" t="s">
        <v>64</v>
      </c>
      <c r="B47" s="1" t="s">
        <v>145</v>
      </c>
      <c r="C47" s="1">
        <v>8</v>
      </c>
      <c r="G47" s="114"/>
    </row>
    <row r="48" spans="1:7" x14ac:dyDescent="0.25">
      <c r="A48" s="1" t="s">
        <v>64</v>
      </c>
      <c r="B48" s="1" t="s">
        <v>199</v>
      </c>
      <c r="C48" s="1">
        <v>9</v>
      </c>
    </row>
    <row r="49" spans="1:6" x14ac:dyDescent="0.25">
      <c r="A49" s="1" t="s">
        <v>64</v>
      </c>
      <c r="B49" s="1" t="s">
        <v>146</v>
      </c>
      <c r="C49" s="1">
        <v>10</v>
      </c>
      <c r="F49" s="113" t="s">
        <v>138</v>
      </c>
    </row>
    <row r="50" spans="1:6" x14ac:dyDescent="0.25">
      <c r="A50" s="1" t="s">
        <v>64</v>
      </c>
      <c r="B50" s="1" t="s">
        <v>147</v>
      </c>
      <c r="C50" s="1">
        <v>11</v>
      </c>
    </row>
    <row r="51" spans="1:6" x14ac:dyDescent="0.25">
      <c r="A51" s="1" t="s">
        <v>64</v>
      </c>
      <c r="B51" s="1" t="s">
        <v>148</v>
      </c>
      <c r="C51" s="1">
        <v>12</v>
      </c>
    </row>
    <row r="52" spans="1:6" x14ac:dyDescent="0.25">
      <c r="A52" s="1" t="s">
        <v>64</v>
      </c>
      <c r="B52" s="1" t="s">
        <v>149</v>
      </c>
      <c r="C52" s="1">
        <v>13</v>
      </c>
    </row>
    <row r="53" spans="1:6" x14ac:dyDescent="0.25">
      <c r="A53" s="1" t="s">
        <v>64</v>
      </c>
      <c r="B53" s="1" t="s">
        <v>150</v>
      </c>
      <c r="C53" s="1">
        <v>14</v>
      </c>
    </row>
    <row r="54" spans="1:6" x14ac:dyDescent="0.25">
      <c r="A54" s="1" t="s">
        <v>64</v>
      </c>
      <c r="B54" s="1" t="s">
        <v>151</v>
      </c>
      <c r="C54" s="1">
        <v>15</v>
      </c>
      <c r="F54" s="113" t="s">
        <v>138</v>
      </c>
    </row>
    <row r="55" spans="1:6" x14ac:dyDescent="0.25">
      <c r="A55" s="1" t="s">
        <v>64</v>
      </c>
      <c r="B55" s="1" t="s">
        <v>152</v>
      </c>
      <c r="C55" s="1">
        <v>16</v>
      </c>
    </row>
    <row r="56" spans="1:6" x14ac:dyDescent="0.25">
      <c r="A56" s="1" t="s">
        <v>64</v>
      </c>
      <c r="B56" s="1" t="s">
        <v>267</v>
      </c>
      <c r="C56" s="1">
        <v>17</v>
      </c>
    </row>
    <row r="57" spans="1:6" x14ac:dyDescent="0.25">
      <c r="A57" s="1" t="s">
        <v>64</v>
      </c>
      <c r="B57" s="1" t="s">
        <v>210</v>
      </c>
      <c r="C57" s="1">
        <v>18</v>
      </c>
      <c r="F57" s="113" t="s">
        <v>138</v>
      </c>
    </row>
    <row r="58" spans="1:6" x14ac:dyDescent="0.25">
      <c r="A58" s="1" t="s">
        <v>64</v>
      </c>
      <c r="B58" s="1" t="s">
        <v>211</v>
      </c>
      <c r="C58" s="1">
        <v>19</v>
      </c>
    </row>
    <row r="59" spans="1:6" x14ac:dyDescent="0.25">
      <c r="A59" s="1" t="s">
        <v>64</v>
      </c>
      <c r="B59" s="1" t="s">
        <v>233</v>
      </c>
      <c r="C59" s="1">
        <v>20</v>
      </c>
    </row>
    <row r="60" spans="1:6" x14ac:dyDescent="0.25">
      <c r="A60" s="1" t="s">
        <v>64</v>
      </c>
      <c r="B60" s="1" t="s">
        <v>249</v>
      </c>
      <c r="C60" s="1">
        <v>21</v>
      </c>
    </row>
    <row r="61" spans="1:6" x14ac:dyDescent="0.25">
      <c r="A61" s="1" t="s">
        <v>64</v>
      </c>
      <c r="B61" s="1" t="s">
        <v>250</v>
      </c>
      <c r="C61" s="1">
        <v>22</v>
      </c>
      <c r="F61" s="113" t="s">
        <v>138</v>
      </c>
    </row>
    <row r="62" spans="1:6" x14ac:dyDescent="0.25">
      <c r="A62" s="1" t="s">
        <v>64</v>
      </c>
      <c r="B62" s="1" t="s">
        <v>251</v>
      </c>
      <c r="C62" s="1">
        <v>23</v>
      </c>
    </row>
    <row r="63" spans="1:6" x14ac:dyDescent="0.25">
      <c r="A63" s="1" t="s">
        <v>64</v>
      </c>
      <c r="B63" s="1" t="s">
        <v>252</v>
      </c>
      <c r="C63" s="1">
        <v>24</v>
      </c>
    </row>
    <row r="64" spans="1:6" x14ac:dyDescent="0.25">
      <c r="A64" s="1" t="s">
        <v>64</v>
      </c>
      <c r="B64" s="1" t="s">
        <v>253</v>
      </c>
      <c r="C64" s="1">
        <v>25</v>
      </c>
    </row>
    <row r="65" spans="1:6" x14ac:dyDescent="0.25">
      <c r="A65" s="1" t="s">
        <v>64</v>
      </c>
      <c r="B65" s="1" t="s">
        <v>254</v>
      </c>
      <c r="C65" s="1">
        <v>26</v>
      </c>
      <c r="F65" s="113" t="s">
        <v>138</v>
      </c>
    </row>
    <row r="66" spans="1:6" x14ac:dyDescent="0.25">
      <c r="A66" s="1" t="s">
        <v>64</v>
      </c>
      <c r="B66" s="1" t="s">
        <v>255</v>
      </c>
      <c r="C66" s="1">
        <v>27</v>
      </c>
    </row>
    <row r="67" spans="1:6" x14ac:dyDescent="0.25">
      <c r="A67" s="1" t="s">
        <v>64</v>
      </c>
      <c r="B67" s="1" t="s">
        <v>268</v>
      </c>
      <c r="C67" s="1">
        <v>28</v>
      </c>
    </row>
    <row r="68" spans="1:6" x14ac:dyDescent="0.25">
      <c r="A68" s="1" t="s">
        <v>64</v>
      </c>
      <c r="B68" s="1" t="s">
        <v>212</v>
      </c>
      <c r="C68" s="1">
        <v>29</v>
      </c>
      <c r="F68" s="113" t="s">
        <v>138</v>
      </c>
    </row>
    <row r="69" spans="1:6" x14ac:dyDescent="0.25">
      <c r="A69" s="1" t="s">
        <v>64</v>
      </c>
      <c r="B69" s="1" t="s">
        <v>213</v>
      </c>
      <c r="C69" s="1">
        <v>30</v>
      </c>
    </row>
    <row r="70" spans="1:6" x14ac:dyDescent="0.25">
      <c r="A70" s="1" t="s">
        <v>64</v>
      </c>
      <c r="B70" s="1" t="s">
        <v>221</v>
      </c>
      <c r="C70" s="1">
        <v>31</v>
      </c>
    </row>
    <row r="71" spans="1:6" x14ac:dyDescent="0.25">
      <c r="A71" s="1" t="s">
        <v>64</v>
      </c>
      <c r="B71" s="1" t="s">
        <v>222</v>
      </c>
      <c r="C71" s="1">
        <v>32</v>
      </c>
    </row>
    <row r="72" spans="1:6" x14ac:dyDescent="0.25">
      <c r="A72" s="1" t="s">
        <v>64</v>
      </c>
      <c r="B72" s="1" t="s">
        <v>223</v>
      </c>
      <c r="C72" s="1">
        <v>33</v>
      </c>
      <c r="F72" s="113" t="s">
        <v>138</v>
      </c>
    </row>
    <row r="73" spans="1:6" x14ac:dyDescent="0.25">
      <c r="A73" s="1" t="s">
        <v>64</v>
      </c>
      <c r="B73" s="1" t="s">
        <v>231</v>
      </c>
      <c r="C73" s="1">
        <v>34</v>
      </c>
    </row>
    <row r="74" spans="1:6" x14ac:dyDescent="0.25">
      <c r="A74" s="1" t="s">
        <v>64</v>
      </c>
      <c r="B74" s="1" t="s">
        <v>228</v>
      </c>
      <c r="C74" s="1">
        <v>35</v>
      </c>
    </row>
    <row r="75" spans="1:6" x14ac:dyDescent="0.25">
      <c r="A75" s="1" t="s">
        <v>64</v>
      </c>
      <c r="B75" s="1" t="s">
        <v>229</v>
      </c>
      <c r="C75" s="1">
        <v>36</v>
      </c>
    </row>
    <row r="76" spans="1:6" x14ac:dyDescent="0.25">
      <c r="A76" s="1" t="s">
        <v>64</v>
      </c>
      <c r="B76" s="1" t="s">
        <v>230</v>
      </c>
      <c r="C76" s="1">
        <v>37</v>
      </c>
      <c r="F76" s="113" t="s">
        <v>138</v>
      </c>
    </row>
    <row r="77" spans="1:6" x14ac:dyDescent="0.25">
      <c r="A77" s="1" t="s">
        <v>64</v>
      </c>
      <c r="B77" s="1" t="s">
        <v>232</v>
      </c>
      <c r="C77" s="1">
        <v>38</v>
      </c>
    </row>
    <row r="78" spans="1:6" x14ac:dyDescent="0.25">
      <c r="A78" s="1" t="s">
        <v>64</v>
      </c>
      <c r="B78" s="1" t="s">
        <v>269</v>
      </c>
      <c r="C78" s="1">
        <v>39</v>
      </c>
    </row>
    <row r="79" spans="1:6" x14ac:dyDescent="0.25">
      <c r="A79" s="1" t="s">
        <v>64</v>
      </c>
      <c r="B79" s="1" t="s">
        <v>214</v>
      </c>
      <c r="C79" s="1">
        <v>40</v>
      </c>
      <c r="F79" s="113" t="s">
        <v>138</v>
      </c>
    </row>
    <row r="80" spans="1:6" x14ac:dyDescent="0.25">
      <c r="A80" s="1" t="s">
        <v>64</v>
      </c>
      <c r="B80" s="1" t="s">
        <v>215</v>
      </c>
      <c r="C80" s="1">
        <v>41</v>
      </c>
    </row>
    <row r="81" spans="1:6" x14ac:dyDescent="0.25">
      <c r="A81" s="1" t="s">
        <v>64</v>
      </c>
      <c r="B81" s="1" t="s">
        <v>234</v>
      </c>
      <c r="C81" s="1">
        <v>42</v>
      </c>
    </row>
    <row r="82" spans="1:6" x14ac:dyDescent="0.25">
      <c r="A82" s="1" t="s">
        <v>64</v>
      </c>
      <c r="B82" s="1" t="s">
        <v>256</v>
      </c>
      <c r="C82" s="1">
        <v>43</v>
      </c>
    </row>
    <row r="83" spans="1:6" x14ac:dyDescent="0.25">
      <c r="A83" s="1" t="s">
        <v>64</v>
      </c>
      <c r="B83" s="1" t="s">
        <v>257</v>
      </c>
      <c r="C83" s="1">
        <v>44</v>
      </c>
      <c r="F83" s="113" t="s">
        <v>138</v>
      </c>
    </row>
    <row r="84" spans="1:6" x14ac:dyDescent="0.25">
      <c r="A84" s="1" t="s">
        <v>64</v>
      </c>
      <c r="B84" s="1" t="s">
        <v>258</v>
      </c>
      <c r="C84" s="1">
        <v>45</v>
      </c>
    </row>
    <row r="85" spans="1:6" x14ac:dyDescent="0.25">
      <c r="A85" s="1" t="s">
        <v>64</v>
      </c>
      <c r="B85" s="1" t="s">
        <v>259</v>
      </c>
      <c r="C85" s="1">
        <v>46</v>
      </c>
    </row>
    <row r="86" spans="1:6" x14ac:dyDescent="0.25">
      <c r="A86" s="1" t="s">
        <v>64</v>
      </c>
      <c r="B86" s="1" t="s">
        <v>260</v>
      </c>
      <c r="C86" s="1">
        <v>47</v>
      </c>
    </row>
    <row r="87" spans="1:6" x14ac:dyDescent="0.25">
      <c r="A87" s="1" t="s">
        <v>64</v>
      </c>
      <c r="B87" s="1" t="s">
        <v>261</v>
      </c>
      <c r="C87" s="1">
        <v>48</v>
      </c>
      <c r="F87" s="113" t="s">
        <v>138</v>
      </c>
    </row>
    <row r="88" spans="1:6" x14ac:dyDescent="0.25">
      <c r="A88" s="1" t="s">
        <v>64</v>
      </c>
      <c r="B88" s="1" t="s">
        <v>262</v>
      </c>
      <c r="C88" s="1">
        <v>49</v>
      </c>
    </row>
    <row r="90" spans="1:6" x14ac:dyDescent="0.25">
      <c r="A90" s="1" t="s">
        <v>65</v>
      </c>
      <c r="B90" s="1" t="s">
        <v>49</v>
      </c>
      <c r="C90" s="1">
        <v>0</v>
      </c>
    </row>
    <row r="91" spans="1:6" x14ac:dyDescent="0.25">
      <c r="A91" s="1" t="s">
        <v>65</v>
      </c>
      <c r="B91" s="1" t="s">
        <v>79</v>
      </c>
      <c r="C91" s="1">
        <v>1</v>
      </c>
    </row>
    <row r="92" spans="1:6" x14ac:dyDescent="0.25">
      <c r="A92" s="1" t="s">
        <v>65</v>
      </c>
      <c r="B92" s="1" t="s">
        <v>62</v>
      </c>
      <c r="C92" s="1">
        <v>2</v>
      </c>
    </row>
    <row r="93" spans="1:6" x14ac:dyDescent="0.25">
      <c r="A93" s="1" t="s">
        <v>65</v>
      </c>
      <c r="B93" s="1" t="s">
        <v>50</v>
      </c>
      <c r="C93" s="1">
        <v>3</v>
      </c>
      <c r="F93" s="113" t="s">
        <v>75</v>
      </c>
    </row>
    <row r="94" spans="1:6" x14ac:dyDescent="0.25">
      <c r="A94" s="1" t="s">
        <v>65</v>
      </c>
      <c r="B94" s="1" t="s">
        <v>135</v>
      </c>
      <c r="C94" s="1">
        <v>4</v>
      </c>
    </row>
    <row r="95" spans="1:6" x14ac:dyDescent="0.25">
      <c r="A95" s="1" t="s">
        <v>65</v>
      </c>
      <c r="B95" s="1" t="s">
        <v>143</v>
      </c>
      <c r="C95" s="1">
        <v>5</v>
      </c>
    </row>
    <row r="96" spans="1:6" x14ac:dyDescent="0.25">
      <c r="A96" s="1" t="s">
        <v>65</v>
      </c>
      <c r="B96" s="1" t="s">
        <v>142</v>
      </c>
      <c r="C96" s="1">
        <v>6</v>
      </c>
      <c r="F96" s="113" t="s">
        <v>138</v>
      </c>
    </row>
    <row r="97" spans="1:7" x14ac:dyDescent="0.25">
      <c r="A97" s="1" t="s">
        <v>65</v>
      </c>
      <c r="B97" s="1" t="s">
        <v>141</v>
      </c>
      <c r="C97" s="1">
        <v>7</v>
      </c>
    </row>
    <row r="98" spans="1:7" x14ac:dyDescent="0.25">
      <c r="A98" s="1" t="s">
        <v>65</v>
      </c>
      <c r="B98" s="1" t="s">
        <v>155</v>
      </c>
      <c r="C98" s="1">
        <v>8</v>
      </c>
    </row>
    <row r="99" spans="1:7" x14ac:dyDescent="0.25">
      <c r="A99" s="1" t="s">
        <v>65</v>
      </c>
      <c r="B99" s="1" t="s">
        <v>156</v>
      </c>
      <c r="C99" s="1">
        <v>9</v>
      </c>
      <c r="G99" s="114"/>
    </row>
    <row r="100" spans="1:7" x14ac:dyDescent="0.25">
      <c r="A100" s="1" t="s">
        <v>65</v>
      </c>
      <c r="B100" s="1" t="s">
        <v>202</v>
      </c>
      <c r="C100" s="1">
        <v>10</v>
      </c>
    </row>
    <row r="101" spans="1:7" x14ac:dyDescent="0.25">
      <c r="A101" s="1" t="s">
        <v>65</v>
      </c>
      <c r="B101" s="1" t="s">
        <v>157</v>
      </c>
      <c r="C101" s="1">
        <v>11</v>
      </c>
      <c r="F101" s="113" t="s">
        <v>138</v>
      </c>
    </row>
    <row r="102" spans="1:7" x14ac:dyDescent="0.25">
      <c r="A102" s="1" t="s">
        <v>65</v>
      </c>
      <c r="B102" s="1" t="s">
        <v>154</v>
      </c>
      <c r="C102" s="1">
        <v>12</v>
      </c>
      <c r="F102" s="1"/>
    </row>
    <row r="104" spans="1:7" x14ac:dyDescent="0.25">
      <c r="A104" s="1" t="s">
        <v>66</v>
      </c>
      <c r="B104" s="1" t="s">
        <v>49</v>
      </c>
      <c r="C104" s="1">
        <v>0</v>
      </c>
    </row>
    <row r="105" spans="1:7" x14ac:dyDescent="0.25">
      <c r="A105" s="1" t="s">
        <v>66</v>
      </c>
      <c r="B105" s="1" t="s">
        <v>79</v>
      </c>
      <c r="C105" s="1">
        <v>1</v>
      </c>
    </row>
    <row r="106" spans="1:7" x14ac:dyDescent="0.25">
      <c r="A106" s="1" t="s">
        <v>66</v>
      </c>
      <c r="B106" s="1" t="s">
        <v>62</v>
      </c>
      <c r="C106" s="1">
        <v>2</v>
      </c>
    </row>
    <row r="107" spans="1:7" x14ac:dyDescent="0.25">
      <c r="A107" s="1" t="s">
        <v>66</v>
      </c>
      <c r="B107" s="1" t="s">
        <v>50</v>
      </c>
      <c r="C107" s="1">
        <v>3</v>
      </c>
      <c r="F107" s="113" t="s">
        <v>75</v>
      </c>
    </row>
    <row r="108" spans="1:7" x14ac:dyDescent="0.25">
      <c r="A108" s="1" t="s">
        <v>66</v>
      </c>
      <c r="B108" s="1" t="s">
        <v>144</v>
      </c>
      <c r="C108" s="1">
        <v>4</v>
      </c>
    </row>
    <row r="109" spans="1:7" x14ac:dyDescent="0.25">
      <c r="A109" s="1" t="s">
        <v>66</v>
      </c>
      <c r="B109" s="1" t="s">
        <v>145</v>
      </c>
      <c r="C109" s="1">
        <v>5</v>
      </c>
    </row>
    <row r="110" spans="1:7" x14ac:dyDescent="0.25">
      <c r="A110" s="1" t="s">
        <v>66</v>
      </c>
      <c r="B110" s="1" t="s">
        <v>199</v>
      </c>
      <c r="C110" s="1">
        <v>6</v>
      </c>
    </row>
    <row r="111" spans="1:7" x14ac:dyDescent="0.25">
      <c r="A111" s="1" t="s">
        <v>66</v>
      </c>
      <c r="B111" s="1" t="s">
        <v>146</v>
      </c>
      <c r="C111" s="1">
        <v>7</v>
      </c>
      <c r="F111" s="113" t="s">
        <v>138</v>
      </c>
    </row>
    <row r="112" spans="1:7" x14ac:dyDescent="0.25">
      <c r="A112" s="1" t="s">
        <v>66</v>
      </c>
      <c r="B112" s="1" t="s">
        <v>147</v>
      </c>
      <c r="C112" s="1">
        <v>8</v>
      </c>
    </row>
    <row r="114" spans="1:6" x14ac:dyDescent="0.25">
      <c r="A114" s="1" t="s">
        <v>67</v>
      </c>
      <c r="B114" s="1" t="s">
        <v>70</v>
      </c>
      <c r="C114" s="1">
        <v>0</v>
      </c>
    </row>
    <row r="115" spans="1:6" x14ac:dyDescent="0.25">
      <c r="A115" s="1" t="s">
        <v>67</v>
      </c>
      <c r="B115" s="1" t="s">
        <v>112</v>
      </c>
      <c r="C115" s="1">
        <v>1</v>
      </c>
      <c r="F115" s="113" t="s">
        <v>75</v>
      </c>
    </row>
    <row r="116" spans="1:6" x14ac:dyDescent="0.25">
      <c r="A116" s="1" t="s">
        <v>67</v>
      </c>
      <c r="B116" s="1" t="s">
        <v>71</v>
      </c>
      <c r="C116" s="1">
        <v>2</v>
      </c>
    </row>
    <row r="117" spans="1:6" x14ac:dyDescent="0.25">
      <c r="A117" s="1" t="s">
        <v>67</v>
      </c>
      <c r="B117" s="1" t="s">
        <v>72</v>
      </c>
      <c r="C117" s="1">
        <v>3</v>
      </c>
    </row>
    <row r="118" spans="1:6" x14ac:dyDescent="0.25">
      <c r="A118" s="1" t="s">
        <v>67</v>
      </c>
      <c r="B118" s="1" t="s">
        <v>73</v>
      </c>
      <c r="C118" s="1">
        <v>4</v>
      </c>
    </row>
    <row r="119" spans="1:6" x14ac:dyDescent="0.25">
      <c r="A119" s="1" t="s">
        <v>67</v>
      </c>
      <c r="B119" s="1" t="s">
        <v>74</v>
      </c>
      <c r="C119" s="1">
        <v>5</v>
      </c>
    </row>
    <row r="120" spans="1:6" x14ac:dyDescent="0.25">
      <c r="A120" s="1" t="s">
        <v>67</v>
      </c>
      <c r="B120" s="1" t="s">
        <v>99</v>
      </c>
      <c r="C120" s="1">
        <v>6</v>
      </c>
      <c r="F120" s="1"/>
    </row>
    <row r="121" spans="1:6" x14ac:dyDescent="0.25">
      <c r="A121" s="1" t="s">
        <v>67</v>
      </c>
      <c r="B121" s="1" t="s">
        <v>100</v>
      </c>
      <c r="C121" s="1">
        <v>7</v>
      </c>
      <c r="F121" s="1"/>
    </row>
    <row r="122" spans="1:6" x14ac:dyDescent="0.25">
      <c r="A122" s="1" t="s">
        <v>67</v>
      </c>
      <c r="B122" s="1" t="s">
        <v>101</v>
      </c>
      <c r="C122" s="1">
        <v>8</v>
      </c>
      <c r="F122" s="1"/>
    </row>
    <row r="123" spans="1:6" x14ac:dyDescent="0.25">
      <c r="A123" s="1" t="s">
        <v>67</v>
      </c>
      <c r="B123" s="1" t="s">
        <v>102</v>
      </c>
      <c r="C123" s="1">
        <v>9</v>
      </c>
      <c r="F123" s="1"/>
    </row>
    <row r="125" spans="1:6" x14ac:dyDescent="0.25">
      <c r="A125" s="1" t="s">
        <v>118</v>
      </c>
      <c r="B125" s="1" t="s">
        <v>78</v>
      </c>
      <c r="C125" s="1">
        <v>2</v>
      </c>
      <c r="F125" s="1"/>
    </row>
    <row r="126" spans="1:6" x14ac:dyDescent="0.25">
      <c r="A126" s="1" t="s">
        <v>118</v>
      </c>
      <c r="B126" s="1" t="s">
        <v>79</v>
      </c>
      <c r="C126" s="1">
        <v>3</v>
      </c>
      <c r="F126" s="1"/>
    </row>
    <row r="128" spans="1:6" x14ac:dyDescent="0.25">
      <c r="A128" s="1" t="s">
        <v>119</v>
      </c>
      <c r="B128" s="1" t="s">
        <v>81</v>
      </c>
      <c r="C128" s="1">
        <v>0</v>
      </c>
      <c r="F128" s="1"/>
    </row>
    <row r="129" spans="1:6" x14ac:dyDescent="0.25">
      <c r="A129" s="1" t="s">
        <v>119</v>
      </c>
      <c r="B129" s="1" t="s">
        <v>70</v>
      </c>
      <c r="C129" s="1">
        <v>1</v>
      </c>
      <c r="F129" s="1"/>
    </row>
    <row r="131" spans="1:6" x14ac:dyDescent="0.25">
      <c r="A131" s="1" t="s">
        <v>94</v>
      </c>
      <c r="B131" s="1" t="s">
        <v>70</v>
      </c>
      <c r="C131" s="1">
        <v>0</v>
      </c>
      <c r="F131" s="1"/>
    </row>
    <row r="132" spans="1:6" x14ac:dyDescent="0.25">
      <c r="A132" s="1" t="s">
        <v>94</v>
      </c>
      <c r="B132" s="1" t="s">
        <v>93</v>
      </c>
      <c r="C132" s="1">
        <v>1</v>
      </c>
      <c r="F13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workbookViewId="0">
      <selection activeCell="A2" sqref="A2"/>
    </sheetView>
  </sheetViews>
  <sheetFormatPr defaultRowHeight="15" x14ac:dyDescent="0.25"/>
  <cols>
    <col min="1" max="1" width="32.7109375" style="37" customWidth="1"/>
    <col min="2" max="3" width="48.7109375" style="37" customWidth="1"/>
    <col min="4" max="4" width="52.7109375" style="37" customWidth="1"/>
  </cols>
  <sheetData>
    <row r="1" spans="1:4" s="16" customFormat="1" ht="12.75" x14ac:dyDescent="0.2">
      <c r="A1" s="80" t="s">
        <v>235</v>
      </c>
      <c r="B1" s="80" t="s">
        <v>236</v>
      </c>
      <c r="C1" s="80" t="s">
        <v>130</v>
      </c>
      <c r="D1" s="81" t="s">
        <v>131</v>
      </c>
    </row>
    <row r="2" spans="1:4" x14ac:dyDescent="0.25">
      <c r="A2" s="34" t="s">
        <v>280</v>
      </c>
      <c r="B2" s="35" t="s">
        <v>281</v>
      </c>
      <c r="C2" s="35" t="s">
        <v>278</v>
      </c>
      <c r="D2" s="36" t="s">
        <v>279</v>
      </c>
    </row>
    <row r="14" spans="1:4" x14ac:dyDescent="0.25">
      <c r="C14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C1" workbookViewId="0">
      <selection activeCell="S6" sqref="S6"/>
    </sheetView>
  </sheetViews>
  <sheetFormatPr defaultColWidth="9.140625" defaultRowHeight="15" x14ac:dyDescent="0.25"/>
  <cols>
    <col min="1" max="1" width="16.7109375" style="52" customWidth="1"/>
    <col min="2" max="2" width="60.7109375" style="52" customWidth="1"/>
    <col min="3" max="3" width="32.7109375" style="52" customWidth="1"/>
    <col min="4" max="5" width="10.7109375" style="52" customWidth="1"/>
    <col min="6" max="6" width="10.7109375" style="54" customWidth="1"/>
    <col min="7" max="7" width="10.7109375" style="52" customWidth="1"/>
    <col min="8" max="8" width="15.7109375" style="52" customWidth="1"/>
    <col min="9" max="9" width="10.7109375" style="52" customWidth="1"/>
    <col min="10" max="10" width="10.7109375" style="2" customWidth="1"/>
    <col min="11" max="12" width="10.7109375" style="52" customWidth="1"/>
    <col min="13" max="13" width="15.7109375" style="54" customWidth="1"/>
    <col min="14" max="14" width="10.7109375" style="58" customWidth="1"/>
    <col min="15" max="15" width="10.7109375" style="54" customWidth="1"/>
    <col min="16" max="16" width="15.7109375" style="52" customWidth="1"/>
    <col min="17" max="17" width="10.7109375" style="2" customWidth="1"/>
    <col min="18" max="20" width="10.7109375" style="52" customWidth="1"/>
    <col min="21" max="21" width="10.7109375" style="54" customWidth="1"/>
    <col min="22" max="16384" width="9.140625" style="2"/>
  </cols>
  <sheetData>
    <row r="1" spans="1:21" s="85" customFormat="1" ht="15" customHeight="1" x14ac:dyDescent="0.2">
      <c r="A1" s="82"/>
      <c r="B1" s="83"/>
      <c r="C1" s="83"/>
      <c r="D1" s="83"/>
      <c r="E1" s="84"/>
      <c r="F1" s="149" t="s">
        <v>178</v>
      </c>
      <c r="G1" s="150"/>
      <c r="H1" s="151"/>
      <c r="I1" s="149" t="s">
        <v>181</v>
      </c>
      <c r="J1" s="150"/>
      <c r="K1" s="150"/>
      <c r="L1" s="150"/>
      <c r="M1" s="151"/>
      <c r="N1" s="146" t="s">
        <v>183</v>
      </c>
      <c r="O1" s="147"/>
      <c r="P1" s="148"/>
      <c r="Q1" s="146" t="s">
        <v>184</v>
      </c>
      <c r="R1" s="147"/>
      <c r="S1" s="147"/>
      <c r="T1" s="147"/>
      <c r="U1" s="147"/>
    </row>
    <row r="2" spans="1:21" s="85" customFormat="1" ht="12.75" x14ac:dyDescent="0.2">
      <c r="A2" s="86" t="s">
        <v>23</v>
      </c>
      <c r="B2" s="87" t="s">
        <v>103</v>
      </c>
      <c r="C2" s="87" t="s">
        <v>24</v>
      </c>
      <c r="D2" s="87" t="s">
        <v>7</v>
      </c>
      <c r="E2" s="88" t="s">
        <v>180</v>
      </c>
      <c r="F2" s="86" t="s">
        <v>179</v>
      </c>
      <c r="G2" s="89" t="s">
        <v>160</v>
      </c>
      <c r="H2" s="90" t="s">
        <v>124</v>
      </c>
      <c r="I2" s="86" t="s">
        <v>179</v>
      </c>
      <c r="J2" s="87" t="s">
        <v>182</v>
      </c>
      <c r="K2" s="87" t="s">
        <v>196</v>
      </c>
      <c r="L2" s="89" t="s">
        <v>160</v>
      </c>
      <c r="M2" s="91" t="s">
        <v>159</v>
      </c>
      <c r="N2" s="86" t="s">
        <v>179</v>
      </c>
      <c r="O2" s="89" t="s">
        <v>160</v>
      </c>
      <c r="P2" s="90" t="s">
        <v>124</v>
      </c>
      <c r="Q2" s="86" t="s">
        <v>179</v>
      </c>
      <c r="R2" s="87" t="s">
        <v>182</v>
      </c>
      <c r="S2" s="87" t="s">
        <v>196</v>
      </c>
      <c r="T2" s="89" t="s">
        <v>160</v>
      </c>
      <c r="U2" s="96" t="s">
        <v>159</v>
      </c>
    </row>
    <row r="3" spans="1:21" x14ac:dyDescent="0.25">
      <c r="A3" s="61" t="s">
        <v>238</v>
      </c>
      <c r="B3" s="53" t="s">
        <v>240</v>
      </c>
      <c r="C3" s="53" t="s">
        <v>28</v>
      </c>
      <c r="D3" s="53" t="s">
        <v>8</v>
      </c>
      <c r="E3" s="66" t="s">
        <v>82</v>
      </c>
      <c r="F3" s="53" t="s">
        <v>10</v>
      </c>
      <c r="G3" s="59">
        <v>100</v>
      </c>
      <c r="H3" s="66" t="s">
        <v>4</v>
      </c>
      <c r="I3" s="61" t="s">
        <v>10</v>
      </c>
      <c r="J3" s="53" t="s">
        <v>11</v>
      </c>
      <c r="K3" s="53" t="s">
        <v>14</v>
      </c>
      <c r="L3" s="59">
        <v>100</v>
      </c>
      <c r="M3" s="71" t="s">
        <v>133</v>
      </c>
      <c r="N3" s="61" t="s">
        <v>10</v>
      </c>
      <c r="O3" s="59">
        <v>100</v>
      </c>
      <c r="P3" s="71" t="s">
        <v>203</v>
      </c>
      <c r="Q3" s="61" t="s">
        <v>10</v>
      </c>
      <c r="R3" s="53" t="s">
        <v>11</v>
      </c>
      <c r="S3" s="53" t="s">
        <v>14</v>
      </c>
      <c r="T3" s="59">
        <v>100</v>
      </c>
      <c r="U3" s="133" t="s">
        <v>133</v>
      </c>
    </row>
    <row r="4" spans="1:21" x14ac:dyDescent="0.25">
      <c r="A4" s="61" t="s">
        <v>239</v>
      </c>
      <c r="B4" s="53" t="s">
        <v>241</v>
      </c>
      <c r="C4" s="53" t="s">
        <v>28</v>
      </c>
      <c r="D4" s="53" t="s">
        <v>8</v>
      </c>
      <c r="E4" s="66" t="s">
        <v>82</v>
      </c>
      <c r="F4" s="53" t="s">
        <v>10</v>
      </c>
      <c r="G4" s="59">
        <v>100</v>
      </c>
      <c r="H4" s="66" t="s">
        <v>3</v>
      </c>
      <c r="I4" s="61" t="s">
        <v>10</v>
      </c>
      <c r="J4" s="53" t="s">
        <v>11</v>
      </c>
      <c r="K4" s="53" t="s">
        <v>14</v>
      </c>
      <c r="L4" s="59">
        <v>100</v>
      </c>
      <c r="M4" s="71" t="s">
        <v>133</v>
      </c>
      <c r="N4" s="61" t="s">
        <v>10</v>
      </c>
      <c r="O4" s="59">
        <v>100</v>
      </c>
      <c r="P4" s="71" t="s">
        <v>203</v>
      </c>
      <c r="Q4" s="61" t="s">
        <v>10</v>
      </c>
      <c r="R4" s="53" t="s">
        <v>11</v>
      </c>
      <c r="S4" s="53" t="s">
        <v>14</v>
      </c>
      <c r="T4" s="59">
        <v>100</v>
      </c>
      <c r="U4" s="71" t="s">
        <v>133</v>
      </c>
    </row>
    <row r="5" spans="1:21" x14ac:dyDescent="0.25">
      <c r="A5" s="64" t="s">
        <v>282</v>
      </c>
      <c r="B5" s="55" t="s">
        <v>283</v>
      </c>
      <c r="C5" s="55" t="s">
        <v>28</v>
      </c>
      <c r="D5" s="53" t="s">
        <v>15</v>
      </c>
      <c r="E5" s="66" t="s">
        <v>82</v>
      </c>
      <c r="F5" s="53" t="s">
        <v>10</v>
      </c>
      <c r="G5" s="59">
        <v>100</v>
      </c>
      <c r="H5" s="68" t="s">
        <v>5</v>
      </c>
      <c r="I5" s="61" t="s">
        <v>10</v>
      </c>
      <c r="J5" s="53" t="s">
        <v>11</v>
      </c>
      <c r="K5" s="53" t="s">
        <v>14</v>
      </c>
      <c r="L5" s="59">
        <v>100</v>
      </c>
      <c r="M5" s="71" t="s">
        <v>133</v>
      </c>
      <c r="N5" s="61" t="s">
        <v>10</v>
      </c>
      <c r="O5" s="59">
        <v>100</v>
      </c>
      <c r="P5" s="71" t="s">
        <v>203</v>
      </c>
      <c r="Q5" s="61" t="s">
        <v>10</v>
      </c>
      <c r="R5" s="53" t="s">
        <v>11</v>
      </c>
      <c r="S5" s="53" t="s">
        <v>14</v>
      </c>
      <c r="T5" s="59">
        <v>100</v>
      </c>
      <c r="U5" s="71" t="s">
        <v>133</v>
      </c>
    </row>
    <row r="6" spans="1:21" x14ac:dyDescent="0.25">
      <c r="A6" s="64"/>
      <c r="B6" s="55"/>
      <c r="C6" s="55"/>
      <c r="D6" s="53"/>
      <c r="E6" s="66"/>
      <c r="F6" s="53"/>
      <c r="G6" s="59"/>
      <c r="H6" s="68"/>
      <c r="I6" s="61"/>
      <c r="J6" s="53"/>
      <c r="K6" s="53"/>
      <c r="L6" s="59"/>
      <c r="M6" s="71"/>
      <c r="N6" s="61"/>
      <c r="O6" s="59"/>
      <c r="P6" s="71"/>
      <c r="Q6" s="61"/>
      <c r="R6" s="53"/>
      <c r="S6" s="53"/>
      <c r="T6" s="59"/>
      <c r="U6" s="71"/>
    </row>
    <row r="7" spans="1:21" x14ac:dyDescent="0.25">
      <c r="A7" s="64"/>
      <c r="B7" s="55"/>
      <c r="C7" s="55"/>
      <c r="D7" s="53"/>
      <c r="E7" s="66"/>
      <c r="F7" s="53"/>
      <c r="G7" s="59"/>
      <c r="H7" s="68"/>
      <c r="I7" s="61"/>
      <c r="J7" s="53"/>
      <c r="K7" s="53"/>
      <c r="L7" s="59"/>
      <c r="M7" s="71"/>
      <c r="N7" s="61"/>
      <c r="O7" s="59"/>
      <c r="P7" s="71"/>
      <c r="Q7" s="61"/>
      <c r="R7" s="53"/>
      <c r="S7" s="53"/>
      <c r="T7" s="59"/>
      <c r="U7" s="71"/>
    </row>
    <row r="8" spans="1:21" x14ac:dyDescent="0.25">
      <c r="A8" s="64"/>
      <c r="B8" s="55"/>
      <c r="C8" s="55"/>
      <c r="D8" s="53"/>
      <c r="E8" s="66"/>
      <c r="F8" s="53"/>
      <c r="G8" s="59"/>
      <c r="H8" s="68"/>
      <c r="I8" s="61"/>
      <c r="J8" s="53"/>
      <c r="K8" s="53"/>
      <c r="L8" s="59"/>
      <c r="M8" s="71"/>
      <c r="N8" s="61"/>
      <c r="O8" s="59"/>
      <c r="P8" s="71"/>
      <c r="Q8" s="61"/>
      <c r="R8" s="53"/>
      <c r="S8" s="53"/>
      <c r="T8" s="59"/>
      <c r="U8" s="71"/>
    </row>
    <row r="9" spans="1:21" x14ac:dyDescent="0.25">
      <c r="A9" s="64"/>
      <c r="B9" s="55"/>
      <c r="C9" s="55"/>
      <c r="D9" s="53"/>
      <c r="E9" s="66"/>
      <c r="F9" s="53"/>
      <c r="G9" s="59"/>
      <c r="H9" s="68"/>
      <c r="I9" s="61"/>
      <c r="J9" s="53"/>
      <c r="K9" s="53"/>
      <c r="L9" s="59"/>
      <c r="M9" s="71"/>
      <c r="N9" s="61"/>
      <c r="O9" s="59"/>
      <c r="P9" s="71"/>
      <c r="Q9" s="61"/>
      <c r="R9" s="53"/>
      <c r="S9" s="53"/>
      <c r="T9" s="59"/>
      <c r="U9" s="71"/>
    </row>
    <row r="10" spans="1:21" x14ac:dyDescent="0.25">
      <c r="A10" s="64"/>
      <c r="B10" s="55"/>
      <c r="C10" s="55"/>
      <c r="D10" s="53"/>
      <c r="E10" s="66"/>
      <c r="F10" s="53"/>
      <c r="G10" s="59"/>
      <c r="H10" s="68"/>
      <c r="I10" s="61"/>
      <c r="J10" s="53"/>
      <c r="K10" s="53"/>
      <c r="L10" s="59"/>
      <c r="M10" s="71"/>
      <c r="N10" s="61"/>
      <c r="O10" s="59"/>
      <c r="P10" s="71"/>
      <c r="Q10" s="61"/>
      <c r="R10" s="53"/>
      <c r="S10" s="53"/>
      <c r="T10" s="59"/>
      <c r="U10" s="71"/>
    </row>
    <row r="11" spans="1:21" x14ac:dyDescent="0.25">
      <c r="A11" s="64"/>
      <c r="B11" s="55"/>
      <c r="C11" s="55"/>
      <c r="D11" s="53"/>
      <c r="E11" s="66"/>
      <c r="F11" s="53"/>
      <c r="G11" s="59"/>
      <c r="H11" s="68"/>
      <c r="I11" s="61"/>
      <c r="J11" s="53"/>
      <c r="K11" s="53"/>
      <c r="L11" s="59"/>
      <c r="M11" s="71"/>
      <c r="N11" s="61"/>
      <c r="O11" s="59"/>
      <c r="P11" s="71"/>
      <c r="Q11" s="61"/>
      <c r="R11" s="53"/>
      <c r="S11" s="53"/>
      <c r="T11" s="59"/>
      <c r="U11" s="71"/>
    </row>
    <row r="12" spans="1:21" x14ac:dyDescent="0.25">
      <c r="A12" s="64"/>
      <c r="B12" s="55"/>
      <c r="C12" s="55"/>
      <c r="D12" s="53"/>
      <c r="E12" s="66"/>
      <c r="F12" s="53"/>
      <c r="G12" s="59"/>
      <c r="H12" s="68"/>
      <c r="I12" s="61"/>
      <c r="J12" s="53"/>
      <c r="K12" s="53"/>
      <c r="L12" s="59"/>
      <c r="M12" s="71"/>
      <c r="N12" s="61"/>
      <c r="O12" s="59"/>
      <c r="P12" s="71"/>
      <c r="Q12" s="61"/>
      <c r="R12" s="53"/>
      <c r="S12" s="53"/>
      <c r="T12" s="59"/>
      <c r="U12" s="71"/>
    </row>
    <row r="13" spans="1:21" x14ac:dyDescent="0.25">
      <c r="A13" s="64"/>
      <c r="B13" s="55"/>
      <c r="C13" s="55"/>
      <c r="D13" s="53"/>
      <c r="E13" s="66"/>
      <c r="F13" s="53"/>
      <c r="G13" s="59"/>
      <c r="H13" s="68"/>
      <c r="I13" s="61"/>
      <c r="J13" s="53"/>
      <c r="K13" s="53"/>
      <c r="L13" s="59"/>
      <c r="M13" s="71"/>
      <c r="N13" s="61"/>
      <c r="O13" s="59"/>
      <c r="P13" s="71"/>
      <c r="Q13" s="61"/>
      <c r="R13" s="53"/>
      <c r="S13" s="53"/>
      <c r="T13" s="59"/>
      <c r="U13" s="71"/>
    </row>
    <row r="14" spans="1:21" x14ac:dyDescent="0.25">
      <c r="A14" s="64"/>
      <c r="B14" s="55"/>
      <c r="C14" s="55"/>
      <c r="D14" s="53"/>
      <c r="E14" s="66"/>
      <c r="F14" s="53"/>
      <c r="G14" s="59"/>
      <c r="H14" s="68"/>
      <c r="I14" s="61"/>
      <c r="J14" s="53"/>
      <c r="K14" s="53"/>
      <c r="L14" s="59"/>
      <c r="M14" s="71"/>
      <c r="N14" s="61"/>
      <c r="O14" s="59"/>
      <c r="P14" s="71"/>
      <c r="Q14" s="61"/>
      <c r="R14" s="53"/>
      <c r="S14" s="53"/>
      <c r="T14" s="59"/>
      <c r="U14" s="71"/>
    </row>
    <row r="15" spans="1:21" x14ac:dyDescent="0.25">
      <c r="A15" s="64"/>
      <c r="B15" s="55"/>
      <c r="C15" s="55"/>
      <c r="D15" s="53"/>
      <c r="E15" s="66"/>
      <c r="F15" s="53"/>
      <c r="G15" s="59"/>
      <c r="H15" s="68"/>
      <c r="I15" s="61"/>
      <c r="J15" s="53"/>
      <c r="K15" s="53"/>
      <c r="L15" s="59"/>
      <c r="M15" s="71"/>
      <c r="N15" s="61"/>
      <c r="O15" s="59"/>
      <c r="P15" s="71"/>
      <c r="Q15" s="61"/>
      <c r="R15" s="53"/>
      <c r="S15" s="53"/>
      <c r="T15" s="59"/>
      <c r="U15" s="71"/>
    </row>
    <row r="16" spans="1:21" x14ac:dyDescent="0.25">
      <c r="A16" s="64"/>
      <c r="B16" s="55"/>
      <c r="C16" s="55"/>
      <c r="D16" s="53"/>
      <c r="E16" s="66"/>
      <c r="F16" s="53"/>
      <c r="G16" s="59"/>
      <c r="H16" s="68"/>
      <c r="I16" s="61"/>
      <c r="J16" s="53"/>
      <c r="K16" s="53"/>
      <c r="L16" s="59"/>
      <c r="M16" s="71"/>
      <c r="N16" s="61"/>
      <c r="O16" s="59"/>
      <c r="P16" s="71"/>
      <c r="Q16" s="61"/>
      <c r="R16" s="53"/>
      <c r="S16" s="53"/>
      <c r="T16" s="59"/>
      <c r="U16" s="71"/>
    </row>
    <row r="17" spans="1:21" x14ac:dyDescent="0.25">
      <c r="A17" s="64"/>
      <c r="B17" s="55"/>
      <c r="C17" s="55"/>
      <c r="D17" s="53"/>
      <c r="E17" s="66"/>
      <c r="F17" s="53"/>
      <c r="G17" s="59"/>
      <c r="H17" s="68"/>
      <c r="I17" s="61"/>
      <c r="J17" s="53"/>
      <c r="K17" s="53"/>
      <c r="L17" s="59"/>
      <c r="M17" s="9"/>
      <c r="N17" s="61"/>
      <c r="O17" s="59"/>
      <c r="P17" s="71"/>
      <c r="Q17" s="61"/>
      <c r="R17" s="53"/>
      <c r="S17" s="53"/>
      <c r="T17" s="59"/>
      <c r="U17" s="9"/>
    </row>
    <row r="18" spans="1:21" x14ac:dyDescent="0.25">
      <c r="A18" s="64"/>
      <c r="B18" s="55"/>
      <c r="C18" s="55"/>
      <c r="D18" s="53"/>
      <c r="E18" s="66"/>
      <c r="F18" s="53"/>
      <c r="G18" s="59"/>
      <c r="H18" s="68"/>
      <c r="I18" s="61"/>
      <c r="J18" s="53"/>
      <c r="K18" s="53"/>
      <c r="L18" s="59"/>
      <c r="M18" s="9"/>
      <c r="N18" s="60"/>
      <c r="O18" s="59"/>
      <c r="P18" s="71"/>
      <c r="Q18" s="61"/>
      <c r="R18" s="53"/>
      <c r="S18" s="53"/>
      <c r="T18" s="59"/>
      <c r="U18" s="9"/>
    </row>
    <row r="19" spans="1:21" x14ac:dyDescent="0.25">
      <c r="A19" s="64"/>
      <c r="B19" s="56"/>
      <c r="C19" s="55"/>
      <c r="D19" s="53"/>
      <c r="E19" s="66"/>
      <c r="F19" s="53"/>
      <c r="G19" s="59"/>
      <c r="H19" s="68"/>
      <c r="I19" s="61"/>
      <c r="J19" s="53"/>
      <c r="K19" s="53"/>
      <c r="L19" s="59"/>
      <c r="M19" s="9"/>
      <c r="N19" s="61"/>
      <c r="O19" s="59"/>
      <c r="P19" s="71"/>
      <c r="Q19" s="61"/>
      <c r="R19" s="53"/>
      <c r="S19" s="53"/>
      <c r="T19" s="59"/>
      <c r="U19" s="9"/>
    </row>
    <row r="20" spans="1:21" x14ac:dyDescent="0.25">
      <c r="A20" s="64"/>
      <c r="B20" s="55"/>
      <c r="C20" s="55"/>
      <c r="D20" s="53"/>
      <c r="E20" s="66"/>
      <c r="F20" s="53"/>
      <c r="G20" s="59"/>
      <c r="H20" s="68"/>
      <c r="I20" s="61"/>
      <c r="J20" s="53"/>
      <c r="K20" s="53"/>
      <c r="L20" s="59"/>
      <c r="M20" s="9"/>
      <c r="N20" s="61"/>
      <c r="O20" s="59"/>
      <c r="P20" s="71"/>
      <c r="Q20" s="61"/>
      <c r="R20" s="53"/>
      <c r="S20" s="53"/>
      <c r="T20" s="59"/>
      <c r="U20" s="9"/>
    </row>
    <row r="21" spans="1:21" x14ac:dyDescent="0.25">
      <c r="A21" s="64"/>
      <c r="B21" s="55"/>
      <c r="C21" s="55"/>
      <c r="D21" s="53"/>
      <c r="E21" s="66"/>
      <c r="F21" s="53"/>
      <c r="G21" s="59"/>
      <c r="H21" s="68"/>
      <c r="I21" s="61"/>
      <c r="J21" s="53"/>
      <c r="K21" s="53"/>
      <c r="L21" s="59"/>
      <c r="M21" s="9"/>
      <c r="N21" s="61"/>
      <c r="O21" s="59"/>
      <c r="P21" s="71"/>
      <c r="Q21" s="61"/>
      <c r="R21" s="53"/>
      <c r="S21" s="53"/>
      <c r="T21" s="59"/>
      <c r="U21" s="9"/>
    </row>
    <row r="22" spans="1:21" x14ac:dyDescent="0.25">
      <c r="A22" s="64"/>
      <c r="B22" s="55"/>
      <c r="C22" s="55"/>
      <c r="D22" s="53"/>
      <c r="E22" s="66"/>
      <c r="F22" s="53"/>
      <c r="G22" s="59"/>
      <c r="H22" s="68"/>
      <c r="I22" s="61"/>
      <c r="J22" s="53"/>
      <c r="K22" s="53"/>
      <c r="L22" s="59"/>
      <c r="M22" s="9"/>
      <c r="N22" s="61"/>
      <c r="O22" s="59"/>
      <c r="P22" s="71"/>
      <c r="Q22" s="61"/>
      <c r="R22" s="53"/>
      <c r="S22" s="53"/>
      <c r="T22" s="59"/>
      <c r="U22" s="9"/>
    </row>
    <row r="23" spans="1:21" x14ac:dyDescent="0.25">
      <c r="A23" s="64"/>
      <c r="B23" s="55"/>
      <c r="C23" s="55"/>
      <c r="D23" s="53"/>
      <c r="E23" s="66"/>
      <c r="F23" s="53"/>
      <c r="G23" s="59"/>
      <c r="H23" s="68"/>
      <c r="I23" s="61"/>
      <c r="J23" s="53"/>
      <c r="K23" s="53"/>
      <c r="L23" s="59"/>
      <c r="M23" s="9"/>
      <c r="N23" s="61"/>
      <c r="O23" s="59"/>
      <c r="P23" s="71"/>
      <c r="Q23" s="61"/>
      <c r="R23" s="53"/>
      <c r="S23" s="53"/>
      <c r="T23" s="59"/>
      <c r="U23" s="9"/>
    </row>
    <row r="24" spans="1:21" x14ac:dyDescent="0.25">
      <c r="A24" s="64"/>
      <c r="B24" s="55"/>
      <c r="C24" s="55"/>
      <c r="D24" s="53"/>
      <c r="E24" s="66"/>
      <c r="F24" s="53"/>
      <c r="G24" s="59"/>
      <c r="H24" s="68"/>
      <c r="I24" s="61"/>
      <c r="J24" s="53"/>
      <c r="K24" s="53"/>
      <c r="L24" s="59"/>
      <c r="M24" s="9"/>
      <c r="N24" s="61"/>
      <c r="O24" s="59"/>
      <c r="P24" s="71"/>
      <c r="Q24" s="61"/>
      <c r="R24" s="53"/>
      <c r="S24" s="53"/>
      <c r="T24" s="59"/>
      <c r="U24" s="9"/>
    </row>
    <row r="25" spans="1:21" x14ac:dyDescent="0.25">
      <c r="A25" s="64"/>
      <c r="B25" s="55"/>
      <c r="C25" s="55"/>
      <c r="D25" s="53"/>
      <c r="E25" s="66"/>
      <c r="F25" s="53"/>
      <c r="G25" s="59"/>
      <c r="H25" s="68"/>
      <c r="I25" s="61"/>
      <c r="J25" s="53"/>
      <c r="K25" s="53"/>
      <c r="L25" s="59"/>
      <c r="M25" s="9"/>
      <c r="N25" s="61"/>
      <c r="O25" s="59"/>
      <c r="P25" s="71"/>
      <c r="Q25" s="61"/>
      <c r="R25" s="53"/>
      <c r="S25" s="53"/>
      <c r="T25" s="59"/>
      <c r="U25" s="9"/>
    </row>
    <row r="26" spans="1:21" x14ac:dyDescent="0.25">
      <c r="A26" s="64"/>
      <c r="B26" s="55"/>
      <c r="C26" s="55"/>
      <c r="D26" s="53"/>
      <c r="E26" s="66"/>
      <c r="F26" s="53"/>
      <c r="G26" s="59"/>
      <c r="H26" s="68"/>
      <c r="I26" s="61"/>
      <c r="J26" s="53"/>
      <c r="K26" s="53"/>
      <c r="L26" s="59"/>
      <c r="M26" s="9"/>
      <c r="N26" s="61"/>
      <c r="O26" s="59"/>
      <c r="P26" s="71"/>
      <c r="Q26" s="61"/>
      <c r="R26" s="53"/>
      <c r="S26" s="53"/>
      <c r="T26" s="59"/>
      <c r="U26" s="9"/>
    </row>
    <row r="27" spans="1:21" x14ac:dyDescent="0.25">
      <c r="A27" s="64"/>
      <c r="B27" s="55"/>
      <c r="C27" s="55"/>
      <c r="D27" s="53"/>
      <c r="E27" s="66"/>
      <c r="F27" s="53"/>
      <c r="G27" s="59"/>
      <c r="H27" s="68"/>
      <c r="I27" s="61"/>
      <c r="J27" s="53"/>
      <c r="K27" s="53"/>
      <c r="L27" s="59"/>
      <c r="M27" s="9"/>
      <c r="N27" s="61"/>
      <c r="O27" s="59"/>
      <c r="P27" s="71"/>
      <c r="Q27" s="61"/>
      <c r="R27" s="53"/>
      <c r="S27" s="53"/>
      <c r="T27" s="59"/>
      <c r="U27" s="9"/>
    </row>
    <row r="28" spans="1:21" x14ac:dyDescent="0.25">
      <c r="A28" s="64"/>
      <c r="B28" s="55"/>
      <c r="C28" s="55"/>
      <c r="D28" s="53"/>
      <c r="E28" s="66"/>
      <c r="F28" s="53"/>
      <c r="G28" s="59"/>
      <c r="H28" s="68"/>
      <c r="I28" s="61"/>
      <c r="J28" s="53"/>
      <c r="K28" s="53"/>
      <c r="L28" s="59"/>
      <c r="M28" s="9"/>
      <c r="N28" s="61"/>
      <c r="O28" s="59"/>
      <c r="P28" s="71"/>
      <c r="Q28" s="61"/>
      <c r="R28" s="53"/>
      <c r="S28" s="53"/>
      <c r="T28" s="59"/>
      <c r="U28" s="9"/>
    </row>
    <row r="29" spans="1:21" x14ac:dyDescent="0.25">
      <c r="A29" s="64"/>
      <c r="B29" s="55"/>
      <c r="C29" s="55"/>
      <c r="D29" s="53"/>
      <c r="E29" s="66"/>
      <c r="F29" s="53"/>
      <c r="G29" s="59"/>
      <c r="H29" s="68"/>
      <c r="I29" s="61"/>
      <c r="J29" s="53"/>
      <c r="K29" s="53"/>
      <c r="L29" s="59"/>
      <c r="M29" s="9"/>
      <c r="N29" s="61"/>
      <c r="O29" s="59"/>
      <c r="P29" s="71"/>
      <c r="Q29" s="61"/>
      <c r="R29" s="53"/>
      <c r="S29" s="53"/>
      <c r="T29" s="59"/>
      <c r="U29" s="9"/>
    </row>
    <row r="30" spans="1:21" x14ac:dyDescent="0.25">
      <c r="A30" s="64"/>
      <c r="B30" s="55"/>
      <c r="C30" s="55"/>
      <c r="D30" s="53"/>
      <c r="E30" s="66"/>
      <c r="F30" s="53"/>
      <c r="G30" s="59"/>
      <c r="H30" s="68"/>
      <c r="I30" s="61"/>
      <c r="J30" s="53"/>
      <c r="K30" s="53"/>
      <c r="L30" s="59"/>
      <c r="M30" s="9"/>
      <c r="N30" s="61"/>
      <c r="O30" s="59"/>
      <c r="P30" s="71"/>
      <c r="Q30" s="61"/>
      <c r="R30" s="53"/>
      <c r="S30" s="53"/>
      <c r="T30" s="59"/>
      <c r="U30" s="9"/>
    </row>
    <row r="31" spans="1:21" x14ac:dyDescent="0.25">
      <c r="A31" s="75"/>
      <c r="B31" s="41"/>
      <c r="C31" s="41"/>
      <c r="D31" s="39"/>
      <c r="E31" s="67"/>
      <c r="F31" s="39"/>
      <c r="G31" s="48"/>
      <c r="H31" s="72"/>
      <c r="I31" s="62"/>
      <c r="J31" s="39"/>
      <c r="K31" s="39"/>
      <c r="L31" s="48"/>
      <c r="M31" s="12"/>
      <c r="N31" s="62"/>
      <c r="O31" s="48"/>
      <c r="P31" s="74"/>
      <c r="Q31" s="62"/>
      <c r="R31" s="39"/>
      <c r="S31" s="39"/>
      <c r="T31" s="48"/>
      <c r="U31" s="12"/>
    </row>
    <row r="32" spans="1:21" x14ac:dyDescent="0.25">
      <c r="F32" s="56"/>
      <c r="G32" s="55"/>
      <c r="H32" s="55"/>
      <c r="I32" s="55"/>
      <c r="J32" s="6"/>
      <c r="K32" s="55"/>
      <c r="L32" s="55"/>
      <c r="M32" s="56"/>
      <c r="N32" s="55"/>
      <c r="O32" s="56"/>
      <c r="Q32" s="6"/>
      <c r="R32" s="55"/>
      <c r="S32" s="55"/>
      <c r="T32" s="55"/>
      <c r="U32" s="56"/>
    </row>
    <row r="33" spans="6:21" x14ac:dyDescent="0.25">
      <c r="F33" s="56"/>
      <c r="G33" s="55"/>
      <c r="H33" s="55"/>
      <c r="I33" s="55"/>
      <c r="J33" s="6"/>
      <c r="K33" s="55"/>
      <c r="L33" s="55"/>
      <c r="M33" s="56"/>
      <c r="N33" s="57"/>
      <c r="O33" s="56"/>
      <c r="P33" s="55"/>
      <c r="Q33" s="6"/>
      <c r="R33" s="55"/>
      <c r="S33" s="55"/>
      <c r="T33" s="55"/>
      <c r="U33" s="56"/>
    </row>
  </sheetData>
  <mergeCells count="4">
    <mergeCell ref="N1:P1"/>
    <mergeCell ref="Q1:U1"/>
    <mergeCell ref="I1:M1"/>
    <mergeCell ref="F1:H1"/>
  </mergeCells>
  <dataValidations count="10">
    <dataValidation type="list" allowBlank="1" showInputMessage="1" showErrorMessage="1" sqref="C3:C1048576">
      <formula1>Type_Zoom_Level</formula1>
    </dataValidation>
    <dataValidation type="list" allowBlank="1" showInputMessage="1" showErrorMessage="1" sqref="D3:D1048576">
      <formula1>Type_Yes_No</formula1>
    </dataValidation>
    <dataValidation type="list" allowBlank="1" showInputMessage="1" showErrorMessage="1" sqref="H3:H16 P3:P16">
      <formula1>Type_Airport_Light_Color</formula1>
    </dataValidation>
    <dataValidation type="list" allowBlank="1" showInputMessage="1" showErrorMessage="1" sqref="T32:T1048576 L32:L1048576 J3:J31 R3:R31">
      <formula1>Type_Boundary_Line_Width</formula1>
    </dataValidation>
    <dataValidation type="list" allowBlank="1" showInputMessage="1" showErrorMessage="1" sqref="Q3:Q31 I3:I31 R32:R1048576">
      <formula1>Type_Boundary_Line_Style</formula1>
    </dataValidation>
    <dataValidation type="list" allowBlank="1" showInputMessage="1" showErrorMessage="1" sqref="I32 H17:H32 G32 N3:N32 F3:F31">
      <formula1>Type_Boundary_Fill_Style</formula1>
    </dataValidation>
    <dataValidation type="list" allowBlank="1" showInputMessage="1" showErrorMessage="1" sqref="U3:U16 M3:M16">
      <formula1>Type_Boundary_Light_Line_Color</formula1>
    </dataValidation>
    <dataValidation type="whole" allowBlank="1" showInputMessage="1" showErrorMessage="1" sqref="M32:M1048576 U32:U1048576 F32:F1048576 L3:L31 T3:T31 G3:G31">
      <formula1>0</formula1>
      <formula2>100</formula2>
    </dataValidation>
    <dataValidation type="list" allowBlank="1" showInputMessage="1" showErrorMessage="1" sqref="E3:E31">
      <formula1>Type_Airport_Symbol</formula1>
    </dataValidation>
    <dataValidation type="list" allowBlank="1" showInputMessage="1" showErrorMessage="1" sqref="K1:K1048576 S1:S1048576">
      <formula1>Type_Line_Gap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"/>
  <sheetViews>
    <sheetView tabSelected="1" workbookViewId="0">
      <pane xSplit="1" ySplit="2" topLeftCell="Z3" activePane="bottomRight" state="frozen"/>
      <selection pane="topRight" activeCell="B1" sqref="B1"/>
      <selection pane="bottomLeft" activeCell="A3" sqref="A3"/>
      <selection pane="bottomRight" activeCell="AN7" sqref="AN7"/>
    </sheetView>
  </sheetViews>
  <sheetFormatPr defaultColWidth="9.140625" defaultRowHeight="15" x14ac:dyDescent="0.25"/>
  <cols>
    <col min="1" max="1" width="17.7109375" style="52" bestFit="1" customWidth="1"/>
    <col min="2" max="2" width="28.85546875" style="52" customWidth="1"/>
    <col min="3" max="3" width="32.7109375" style="52" customWidth="1"/>
    <col min="4" max="4" width="10.7109375" style="52" customWidth="1"/>
    <col min="5" max="5" width="10.7109375" style="58" customWidth="1"/>
    <col min="6" max="6" width="10.7109375" style="54" customWidth="1"/>
    <col min="7" max="7" width="15.7109375" style="52" customWidth="1"/>
    <col min="8" max="8" width="20.7109375" style="2" customWidth="1"/>
    <col min="9" max="11" width="10.7109375" style="52" customWidth="1"/>
    <col min="12" max="12" width="15.7109375" style="54" customWidth="1"/>
    <col min="13" max="13" width="20.7109375" style="52" customWidth="1"/>
    <col min="14" max="15" width="10.7109375" style="52" customWidth="1"/>
    <col min="16" max="16" width="10.7109375" style="54" customWidth="1"/>
    <col min="17" max="17" width="15.7109375" style="2" customWidth="1"/>
    <col min="18" max="18" width="15.7109375" style="142" customWidth="1"/>
    <col min="19" max="21" width="15.7109375" customWidth="1"/>
    <col min="22" max="28" width="15.7109375" style="2" customWidth="1"/>
    <col min="29" max="29" width="15.7109375" style="142" customWidth="1"/>
    <col min="30" max="32" width="15.7109375" customWidth="1"/>
    <col min="33" max="39" width="15.7109375" style="2" customWidth="1"/>
    <col min="40" max="40" width="15.7109375" style="142" customWidth="1"/>
    <col min="41" max="43" width="15.7109375" customWidth="1"/>
    <col min="44" max="50" width="15.7109375" style="2" customWidth="1"/>
    <col min="51" max="16384" width="9.140625" style="2"/>
  </cols>
  <sheetData>
    <row r="1" spans="1:50" s="95" customFormat="1" x14ac:dyDescent="0.25">
      <c r="A1" s="92"/>
      <c r="B1" s="93"/>
      <c r="C1" s="93"/>
      <c r="D1" s="94"/>
      <c r="E1" s="154" t="s">
        <v>185</v>
      </c>
      <c r="F1" s="155"/>
      <c r="G1" s="156"/>
      <c r="H1" s="157" t="s">
        <v>186</v>
      </c>
      <c r="I1" s="152"/>
      <c r="J1" s="152"/>
      <c r="K1" s="152"/>
      <c r="L1" s="152"/>
      <c r="M1" s="158" t="s">
        <v>188</v>
      </c>
      <c r="N1" s="159"/>
      <c r="O1" s="159"/>
      <c r="P1" s="159"/>
      <c r="Q1" s="159"/>
      <c r="R1" s="135"/>
      <c r="S1" s="152" t="s">
        <v>246</v>
      </c>
      <c r="T1" s="152"/>
      <c r="U1" s="152"/>
      <c r="V1" s="152"/>
      <c r="W1" s="152"/>
      <c r="X1" s="152"/>
      <c r="Y1" s="152"/>
      <c r="Z1" s="152"/>
      <c r="AA1" s="152"/>
      <c r="AB1" s="153"/>
      <c r="AC1" s="135"/>
      <c r="AD1" s="152" t="s">
        <v>247</v>
      </c>
      <c r="AE1" s="152"/>
      <c r="AF1" s="152"/>
      <c r="AG1" s="152"/>
      <c r="AH1" s="152"/>
      <c r="AI1" s="152"/>
      <c r="AJ1" s="152"/>
      <c r="AK1" s="152"/>
      <c r="AL1" s="152"/>
      <c r="AM1" s="153"/>
      <c r="AN1" s="135"/>
      <c r="AO1" s="152" t="s">
        <v>248</v>
      </c>
      <c r="AP1" s="152"/>
      <c r="AQ1" s="152"/>
      <c r="AR1" s="152"/>
      <c r="AS1" s="152"/>
      <c r="AT1" s="152"/>
      <c r="AU1" s="152"/>
      <c r="AV1" s="152"/>
      <c r="AW1" s="152"/>
      <c r="AX1" s="153"/>
    </row>
    <row r="2" spans="1:50" s="128" customFormat="1" ht="12.75" x14ac:dyDescent="0.2">
      <c r="A2" s="123" t="s">
        <v>23</v>
      </c>
      <c r="B2" s="124" t="s">
        <v>103</v>
      </c>
      <c r="C2" s="124" t="s">
        <v>24</v>
      </c>
      <c r="D2" s="125" t="s">
        <v>7</v>
      </c>
      <c r="E2" s="123" t="s">
        <v>187</v>
      </c>
      <c r="F2" s="126" t="s">
        <v>160</v>
      </c>
      <c r="G2" s="127" t="s">
        <v>159</v>
      </c>
      <c r="H2" s="123" t="s">
        <v>187</v>
      </c>
      <c r="I2" s="124" t="s">
        <v>189</v>
      </c>
      <c r="J2" s="124" t="s">
        <v>196</v>
      </c>
      <c r="K2" s="126" t="s">
        <v>160</v>
      </c>
      <c r="L2" s="128" t="s">
        <v>122</v>
      </c>
      <c r="M2" s="123" t="s">
        <v>187</v>
      </c>
      <c r="N2" s="124" t="s">
        <v>189</v>
      </c>
      <c r="O2" s="124" t="s">
        <v>190</v>
      </c>
      <c r="P2" s="126" t="s">
        <v>160</v>
      </c>
      <c r="Q2" s="128" t="s">
        <v>122</v>
      </c>
      <c r="R2" s="143" t="s">
        <v>263</v>
      </c>
      <c r="S2" s="126" t="s">
        <v>160</v>
      </c>
      <c r="T2" s="128" t="s">
        <v>159</v>
      </c>
      <c r="U2" s="128" t="s">
        <v>204</v>
      </c>
      <c r="V2" s="124" t="s">
        <v>218</v>
      </c>
      <c r="W2" s="126" t="s">
        <v>219</v>
      </c>
      <c r="X2" s="144" t="s">
        <v>220</v>
      </c>
      <c r="Y2" s="124" t="s">
        <v>224</v>
      </c>
      <c r="Z2" s="124" t="s">
        <v>225</v>
      </c>
      <c r="AA2" s="126" t="s">
        <v>226</v>
      </c>
      <c r="AB2" s="129" t="s">
        <v>227</v>
      </c>
      <c r="AC2" s="143" t="s">
        <v>263</v>
      </c>
      <c r="AD2" s="126" t="s">
        <v>160</v>
      </c>
      <c r="AE2" s="128" t="s">
        <v>159</v>
      </c>
      <c r="AF2" s="128" t="s">
        <v>204</v>
      </c>
      <c r="AG2" s="124" t="s">
        <v>218</v>
      </c>
      <c r="AH2" s="126" t="s">
        <v>219</v>
      </c>
      <c r="AI2" s="144" t="s">
        <v>220</v>
      </c>
      <c r="AJ2" s="124" t="s">
        <v>224</v>
      </c>
      <c r="AK2" s="124" t="s">
        <v>225</v>
      </c>
      <c r="AL2" s="126" t="s">
        <v>226</v>
      </c>
      <c r="AM2" s="129" t="s">
        <v>227</v>
      </c>
      <c r="AN2" s="143" t="s">
        <v>263</v>
      </c>
      <c r="AO2" s="126" t="s">
        <v>160</v>
      </c>
      <c r="AP2" s="128" t="s">
        <v>159</v>
      </c>
      <c r="AQ2" s="128" t="s">
        <v>204</v>
      </c>
      <c r="AR2" s="124" t="s">
        <v>218</v>
      </c>
      <c r="AS2" s="126" t="s">
        <v>219</v>
      </c>
      <c r="AT2" s="144" t="s">
        <v>220</v>
      </c>
      <c r="AU2" s="124" t="s">
        <v>224</v>
      </c>
      <c r="AV2" s="124" t="s">
        <v>225</v>
      </c>
      <c r="AW2" s="126" t="s">
        <v>226</v>
      </c>
      <c r="AX2" s="129" t="s">
        <v>227</v>
      </c>
    </row>
    <row r="3" spans="1:50" x14ac:dyDescent="0.25">
      <c r="A3" s="61" t="s">
        <v>19</v>
      </c>
      <c r="B3" s="53" t="s">
        <v>276</v>
      </c>
      <c r="C3" s="53" t="s">
        <v>28</v>
      </c>
      <c r="D3" s="66" t="s">
        <v>8</v>
      </c>
      <c r="E3" s="61" t="s">
        <v>10</v>
      </c>
      <c r="F3" s="59">
        <v>50</v>
      </c>
      <c r="G3" s="53" t="s">
        <v>111</v>
      </c>
      <c r="H3" s="61" t="s">
        <v>10</v>
      </c>
      <c r="I3" s="53" t="s">
        <v>11</v>
      </c>
      <c r="J3" s="53" t="s">
        <v>14</v>
      </c>
      <c r="K3" s="59">
        <v>100</v>
      </c>
      <c r="L3" s="53" t="s">
        <v>111</v>
      </c>
      <c r="M3" s="61" t="s">
        <v>14</v>
      </c>
      <c r="N3" s="53" t="s">
        <v>11</v>
      </c>
      <c r="O3" s="53" t="s">
        <v>14</v>
      </c>
      <c r="P3" s="59">
        <v>0</v>
      </c>
      <c r="Q3" s="53" t="s">
        <v>14</v>
      </c>
      <c r="R3" s="61" t="s">
        <v>266</v>
      </c>
      <c r="S3" s="59">
        <v>100</v>
      </c>
      <c r="T3" s="53" t="s">
        <v>111</v>
      </c>
      <c r="U3" s="7" t="s">
        <v>205</v>
      </c>
      <c r="V3" s="53" t="s">
        <v>14</v>
      </c>
      <c r="W3" s="59">
        <v>0</v>
      </c>
      <c r="X3" s="53" t="s">
        <v>14</v>
      </c>
      <c r="Y3" s="53" t="s">
        <v>14</v>
      </c>
      <c r="Z3" s="53" t="s">
        <v>11</v>
      </c>
      <c r="AA3" s="59">
        <v>0</v>
      </c>
      <c r="AB3" s="53" t="s">
        <v>14</v>
      </c>
      <c r="AC3" s="61" t="s">
        <v>264</v>
      </c>
      <c r="AD3" s="59">
        <v>100</v>
      </c>
      <c r="AE3" s="53" t="s">
        <v>111</v>
      </c>
      <c r="AF3" s="7" t="s">
        <v>206</v>
      </c>
      <c r="AG3" s="53"/>
      <c r="AH3" s="59"/>
      <c r="AI3" s="130"/>
      <c r="AJ3" s="53"/>
      <c r="AK3" s="53"/>
      <c r="AL3" s="59"/>
      <c r="AM3" s="66"/>
      <c r="AN3" s="61"/>
      <c r="AO3" s="59"/>
      <c r="AP3" s="53"/>
      <c r="AQ3" s="7"/>
      <c r="AR3" s="53"/>
      <c r="AS3" s="59"/>
      <c r="AT3" s="130"/>
      <c r="AU3" s="53"/>
      <c r="AV3" s="53"/>
      <c r="AW3" s="59"/>
      <c r="AX3" s="66"/>
    </row>
    <row r="4" spans="1:50" x14ac:dyDescent="0.25">
      <c r="A4" s="61" t="s">
        <v>18</v>
      </c>
      <c r="B4" s="53" t="s">
        <v>116</v>
      </c>
      <c r="C4" s="53" t="s">
        <v>28</v>
      </c>
      <c r="D4" s="66" t="s">
        <v>8</v>
      </c>
      <c r="E4" s="61" t="s">
        <v>10</v>
      </c>
      <c r="F4" s="59">
        <v>25</v>
      </c>
      <c r="G4" s="53" t="s">
        <v>115</v>
      </c>
      <c r="H4" s="61" t="s">
        <v>10</v>
      </c>
      <c r="I4" s="53" t="s">
        <v>11</v>
      </c>
      <c r="J4" s="53" t="s">
        <v>14</v>
      </c>
      <c r="K4" s="59">
        <v>100</v>
      </c>
      <c r="L4" s="53" t="s">
        <v>115</v>
      </c>
      <c r="M4" s="61" t="s">
        <v>14</v>
      </c>
      <c r="N4" s="53" t="s">
        <v>11</v>
      </c>
      <c r="O4" s="53" t="s">
        <v>14</v>
      </c>
      <c r="P4" s="59">
        <v>0</v>
      </c>
      <c r="Q4" s="53" t="s">
        <v>14</v>
      </c>
      <c r="R4" s="61" t="s">
        <v>266</v>
      </c>
      <c r="S4" s="59">
        <v>100</v>
      </c>
      <c r="T4" s="53" t="s">
        <v>115</v>
      </c>
      <c r="U4" s="7" t="s">
        <v>205</v>
      </c>
      <c r="V4" s="53" t="s">
        <v>14</v>
      </c>
      <c r="W4" s="59">
        <v>0</v>
      </c>
      <c r="X4" s="53" t="s">
        <v>14</v>
      </c>
      <c r="Y4" s="53" t="s">
        <v>14</v>
      </c>
      <c r="Z4" s="53" t="s">
        <v>11</v>
      </c>
      <c r="AA4" s="59">
        <v>0</v>
      </c>
      <c r="AB4" s="53" t="s">
        <v>14</v>
      </c>
      <c r="AC4" s="61" t="s">
        <v>264</v>
      </c>
      <c r="AD4" s="59">
        <v>100</v>
      </c>
      <c r="AE4" s="53" t="s">
        <v>115</v>
      </c>
      <c r="AF4" s="7" t="s">
        <v>206</v>
      </c>
      <c r="AG4" s="53"/>
      <c r="AH4" s="59"/>
      <c r="AI4" s="130"/>
      <c r="AJ4" s="53"/>
      <c r="AK4" s="53"/>
      <c r="AL4" s="59"/>
      <c r="AM4" s="66"/>
      <c r="AN4" s="61"/>
      <c r="AO4" s="59"/>
      <c r="AP4" s="53"/>
      <c r="AQ4" s="7"/>
      <c r="AR4" s="53"/>
      <c r="AS4" s="59"/>
      <c r="AT4" s="130"/>
      <c r="AU4" s="53"/>
      <c r="AV4" s="53"/>
      <c r="AW4" s="59"/>
      <c r="AX4" s="66"/>
    </row>
    <row r="5" spans="1:50" x14ac:dyDescent="0.25">
      <c r="A5" s="61" t="s">
        <v>21</v>
      </c>
      <c r="B5" s="53" t="s">
        <v>104</v>
      </c>
      <c r="C5" s="53" t="s">
        <v>28</v>
      </c>
      <c r="D5" s="66" t="s">
        <v>8</v>
      </c>
      <c r="E5" s="61" t="s">
        <v>14</v>
      </c>
      <c r="F5" s="59">
        <v>0</v>
      </c>
      <c r="G5" s="42" t="s">
        <v>14</v>
      </c>
      <c r="H5" s="61" t="s">
        <v>13</v>
      </c>
      <c r="I5" s="53" t="s">
        <v>12</v>
      </c>
      <c r="J5" s="53" t="s">
        <v>14</v>
      </c>
      <c r="K5" s="59">
        <v>100</v>
      </c>
      <c r="L5" s="42" t="s">
        <v>114</v>
      </c>
      <c r="M5" s="61" t="s">
        <v>10</v>
      </c>
      <c r="N5" s="53" t="s">
        <v>11</v>
      </c>
      <c r="O5" s="53" t="s">
        <v>177</v>
      </c>
      <c r="P5" s="59">
        <v>100</v>
      </c>
      <c r="Q5" s="42" t="s">
        <v>114</v>
      </c>
      <c r="R5" s="138" t="s">
        <v>264</v>
      </c>
      <c r="S5" s="59">
        <v>100</v>
      </c>
      <c r="T5" s="42" t="s">
        <v>114</v>
      </c>
      <c r="U5" s="7" t="s">
        <v>206</v>
      </c>
      <c r="V5" s="53" t="s">
        <v>14</v>
      </c>
      <c r="W5" s="59">
        <v>0</v>
      </c>
      <c r="X5" s="53" t="s">
        <v>14</v>
      </c>
      <c r="Y5" s="53" t="s">
        <v>14</v>
      </c>
      <c r="Z5" s="53" t="s">
        <v>11</v>
      </c>
      <c r="AA5" s="59">
        <v>0</v>
      </c>
      <c r="AB5" s="53" t="s">
        <v>14</v>
      </c>
      <c r="AC5" s="138"/>
      <c r="AD5" s="59"/>
      <c r="AE5" s="42"/>
      <c r="AF5" s="7"/>
      <c r="AG5" s="53"/>
      <c r="AH5" s="59"/>
      <c r="AI5" s="42"/>
      <c r="AJ5" s="53"/>
      <c r="AK5" s="53"/>
      <c r="AL5" s="59"/>
      <c r="AM5" s="136"/>
      <c r="AN5" s="138"/>
      <c r="AO5" s="59"/>
      <c r="AP5" s="42"/>
      <c r="AQ5" s="7"/>
      <c r="AR5" s="53"/>
      <c r="AS5" s="59"/>
      <c r="AT5" s="42"/>
      <c r="AU5" s="53"/>
      <c r="AV5" s="53"/>
      <c r="AW5" s="59"/>
      <c r="AX5" s="136"/>
    </row>
    <row r="6" spans="1:50" s="6" customFormat="1" x14ac:dyDescent="0.25">
      <c r="A6" s="61" t="s">
        <v>20</v>
      </c>
      <c r="B6" s="53" t="s">
        <v>128</v>
      </c>
      <c r="C6" s="53" t="s">
        <v>28</v>
      </c>
      <c r="D6" s="66" t="s">
        <v>8</v>
      </c>
      <c r="E6" s="61" t="s">
        <v>14</v>
      </c>
      <c r="F6" s="59">
        <v>0</v>
      </c>
      <c r="G6" s="53" t="s">
        <v>14</v>
      </c>
      <c r="H6" s="61" t="s">
        <v>129</v>
      </c>
      <c r="I6" s="53" t="s">
        <v>12</v>
      </c>
      <c r="J6" s="53" t="s">
        <v>14</v>
      </c>
      <c r="K6" s="59">
        <v>100</v>
      </c>
      <c r="L6" s="53" t="s">
        <v>5</v>
      </c>
      <c r="M6" s="61" t="s">
        <v>14</v>
      </c>
      <c r="N6" s="53" t="s">
        <v>11</v>
      </c>
      <c r="O6" s="53" t="s">
        <v>14</v>
      </c>
      <c r="P6" s="59">
        <v>0</v>
      </c>
      <c r="Q6" s="53" t="s">
        <v>14</v>
      </c>
      <c r="R6" s="61" t="s">
        <v>264</v>
      </c>
      <c r="S6" s="59">
        <v>100</v>
      </c>
      <c r="T6" s="53" t="s">
        <v>133</v>
      </c>
      <c r="U6" s="7" t="s">
        <v>206</v>
      </c>
      <c r="V6" s="53" t="s">
        <v>14</v>
      </c>
      <c r="W6" s="59">
        <v>0</v>
      </c>
      <c r="X6" s="53" t="s">
        <v>14</v>
      </c>
      <c r="Y6" s="53" t="s">
        <v>14</v>
      </c>
      <c r="Z6" s="53" t="s">
        <v>11</v>
      </c>
      <c r="AA6" s="59">
        <v>0</v>
      </c>
      <c r="AB6" s="53" t="s">
        <v>14</v>
      </c>
      <c r="AC6" s="61" t="s">
        <v>265</v>
      </c>
      <c r="AD6" s="59">
        <v>100</v>
      </c>
      <c r="AE6" s="53" t="s">
        <v>133</v>
      </c>
      <c r="AF6" s="7" t="s">
        <v>201</v>
      </c>
      <c r="AG6" s="53" t="s">
        <v>10</v>
      </c>
      <c r="AH6" s="59">
        <v>100</v>
      </c>
      <c r="AI6" s="130" t="s">
        <v>216</v>
      </c>
      <c r="AJ6" s="53" t="s">
        <v>10</v>
      </c>
      <c r="AK6" s="53" t="s">
        <v>11</v>
      </c>
      <c r="AL6" s="59">
        <v>100</v>
      </c>
      <c r="AM6" s="66" t="s">
        <v>133</v>
      </c>
      <c r="AN6" s="61"/>
      <c r="AO6" s="59"/>
      <c r="AP6" s="53"/>
      <c r="AQ6" s="7"/>
      <c r="AR6" s="53"/>
      <c r="AS6" s="59"/>
      <c r="AT6" s="130"/>
      <c r="AU6" s="53"/>
      <c r="AV6" s="53"/>
      <c r="AW6" s="59"/>
      <c r="AX6" s="66"/>
    </row>
    <row r="7" spans="1:50" x14ac:dyDescent="0.25">
      <c r="A7" s="61" t="s">
        <v>22</v>
      </c>
      <c r="B7" s="53" t="s">
        <v>105</v>
      </c>
      <c r="C7" s="53" t="s">
        <v>28</v>
      </c>
      <c r="D7" s="66" t="s">
        <v>8</v>
      </c>
      <c r="E7" s="61" t="s">
        <v>14</v>
      </c>
      <c r="F7" s="59">
        <v>0</v>
      </c>
      <c r="G7" s="53" t="s">
        <v>14</v>
      </c>
      <c r="H7" s="61" t="s">
        <v>10</v>
      </c>
      <c r="I7" s="53" t="s">
        <v>140</v>
      </c>
      <c r="J7" s="53" t="s">
        <v>14</v>
      </c>
      <c r="K7" s="59">
        <v>50</v>
      </c>
      <c r="L7" s="53" t="s">
        <v>111</v>
      </c>
      <c r="M7" s="61" t="s">
        <v>10</v>
      </c>
      <c r="N7" s="53" t="s">
        <v>11</v>
      </c>
      <c r="O7" s="53" t="s">
        <v>177</v>
      </c>
      <c r="P7" s="59">
        <v>50</v>
      </c>
      <c r="Q7" s="53" t="s">
        <v>111</v>
      </c>
      <c r="R7" s="61" t="s">
        <v>265</v>
      </c>
      <c r="S7" s="59">
        <v>50</v>
      </c>
      <c r="T7" s="53" t="s">
        <v>111</v>
      </c>
      <c r="U7" s="7" t="s">
        <v>201</v>
      </c>
      <c r="V7" s="53" t="s">
        <v>10</v>
      </c>
      <c r="W7" s="59">
        <v>100</v>
      </c>
      <c r="X7" s="130" t="s">
        <v>216</v>
      </c>
      <c r="Y7" s="53" t="s">
        <v>14</v>
      </c>
      <c r="Z7" s="53" t="s">
        <v>14</v>
      </c>
      <c r="AA7" s="59">
        <v>50</v>
      </c>
      <c r="AB7" s="66" t="s">
        <v>111</v>
      </c>
      <c r="AC7" s="61"/>
      <c r="AD7" s="59"/>
      <c r="AE7" s="53"/>
      <c r="AF7" s="7"/>
      <c r="AG7" s="53"/>
      <c r="AH7" s="59"/>
      <c r="AI7" s="130"/>
      <c r="AJ7" s="53"/>
      <c r="AK7" s="53"/>
      <c r="AL7" s="59"/>
      <c r="AM7" s="66"/>
      <c r="AN7" s="61"/>
      <c r="AO7" s="59"/>
      <c r="AP7" s="53"/>
      <c r="AQ7" s="7"/>
      <c r="AR7" s="53"/>
      <c r="AS7" s="59"/>
      <c r="AT7" s="130"/>
      <c r="AU7" s="53"/>
      <c r="AV7" s="53"/>
      <c r="AW7" s="59"/>
      <c r="AX7" s="66"/>
    </row>
    <row r="8" spans="1:50" x14ac:dyDescent="0.25">
      <c r="A8" s="61" t="s">
        <v>243</v>
      </c>
      <c r="B8" s="53" t="s">
        <v>244</v>
      </c>
      <c r="C8" s="53" t="s">
        <v>28</v>
      </c>
      <c r="D8" s="66" t="s">
        <v>8</v>
      </c>
      <c r="E8" s="61" t="s">
        <v>10</v>
      </c>
      <c r="F8" s="59">
        <v>20</v>
      </c>
      <c r="G8" s="53" t="s">
        <v>114</v>
      </c>
      <c r="H8" s="61" t="s">
        <v>10</v>
      </c>
      <c r="I8" s="53" t="s">
        <v>12</v>
      </c>
      <c r="J8" s="53" t="s">
        <v>14</v>
      </c>
      <c r="K8" s="59">
        <v>100</v>
      </c>
      <c r="L8" s="53" t="s">
        <v>114</v>
      </c>
      <c r="M8" s="61" t="s">
        <v>14</v>
      </c>
      <c r="N8" s="53" t="s">
        <v>14</v>
      </c>
      <c r="O8" s="53" t="s">
        <v>14</v>
      </c>
      <c r="P8" s="59">
        <v>0</v>
      </c>
      <c r="Q8" s="53" t="s">
        <v>14</v>
      </c>
      <c r="R8" s="61" t="s">
        <v>264</v>
      </c>
      <c r="S8" s="59">
        <v>100</v>
      </c>
      <c r="T8" s="53" t="s">
        <v>133</v>
      </c>
      <c r="U8" s="7" t="s">
        <v>205</v>
      </c>
      <c r="V8" s="53" t="s">
        <v>14</v>
      </c>
      <c r="W8" s="59">
        <v>0</v>
      </c>
      <c r="X8" s="53" t="s">
        <v>14</v>
      </c>
      <c r="Y8" s="53" t="s">
        <v>14</v>
      </c>
      <c r="Z8" s="53" t="s">
        <v>14</v>
      </c>
      <c r="AA8" s="59">
        <v>0</v>
      </c>
      <c r="AB8" s="53" t="s">
        <v>14</v>
      </c>
      <c r="AC8" s="61"/>
      <c r="AD8" s="59"/>
      <c r="AE8" s="53"/>
      <c r="AF8" s="7"/>
      <c r="AG8" s="53"/>
      <c r="AH8" s="59"/>
      <c r="AI8" s="53"/>
      <c r="AJ8" s="53"/>
      <c r="AK8" s="53"/>
      <c r="AL8" s="59"/>
      <c r="AM8" s="66"/>
      <c r="AN8" s="61"/>
      <c r="AO8" s="59"/>
      <c r="AP8" s="53"/>
      <c r="AQ8" s="7"/>
      <c r="AR8" s="53"/>
      <c r="AS8" s="59"/>
      <c r="AT8" s="53"/>
      <c r="AU8" s="53"/>
      <c r="AV8" s="53"/>
      <c r="AW8" s="59"/>
      <c r="AX8" s="66"/>
    </row>
    <row r="9" spans="1:50" x14ac:dyDescent="0.25">
      <c r="A9" s="61" t="s">
        <v>245</v>
      </c>
      <c r="B9" s="53" t="s">
        <v>242</v>
      </c>
      <c r="C9" s="53" t="s">
        <v>28</v>
      </c>
      <c r="D9" s="66" t="s">
        <v>8</v>
      </c>
      <c r="E9" s="61" t="s">
        <v>14</v>
      </c>
      <c r="F9" s="59">
        <v>0</v>
      </c>
      <c r="G9" s="53" t="s">
        <v>14</v>
      </c>
      <c r="H9" s="61" t="s">
        <v>13</v>
      </c>
      <c r="I9" s="53" t="s">
        <v>12</v>
      </c>
      <c r="J9" s="53" t="s">
        <v>14</v>
      </c>
      <c r="K9" s="59">
        <v>100</v>
      </c>
      <c r="L9" s="53" t="s">
        <v>133</v>
      </c>
      <c r="M9" s="61" t="s">
        <v>14</v>
      </c>
      <c r="N9" s="53" t="s">
        <v>14</v>
      </c>
      <c r="O9" s="53" t="s">
        <v>14</v>
      </c>
      <c r="P9" s="59">
        <v>0</v>
      </c>
      <c r="Q9" s="53" t="s">
        <v>14</v>
      </c>
      <c r="R9" s="61" t="s">
        <v>264</v>
      </c>
      <c r="S9" s="59">
        <v>100</v>
      </c>
      <c r="T9" s="53" t="s">
        <v>133</v>
      </c>
      <c r="U9" s="7" t="s">
        <v>205</v>
      </c>
      <c r="V9" s="53" t="s">
        <v>14</v>
      </c>
      <c r="W9" s="59">
        <v>0</v>
      </c>
      <c r="X9" s="53" t="s">
        <v>14</v>
      </c>
      <c r="Y9" s="53" t="s">
        <v>14</v>
      </c>
      <c r="Z9" s="53" t="s">
        <v>11</v>
      </c>
      <c r="AA9" s="59">
        <v>0</v>
      </c>
      <c r="AB9" s="53" t="s">
        <v>14</v>
      </c>
      <c r="AC9" s="61"/>
      <c r="AD9" s="59"/>
      <c r="AE9" s="53"/>
      <c r="AF9" s="7"/>
      <c r="AG9" s="53"/>
      <c r="AH9" s="59"/>
      <c r="AI9" s="130"/>
      <c r="AJ9" s="53"/>
      <c r="AK9" s="53"/>
      <c r="AL9" s="59"/>
      <c r="AM9" s="66"/>
      <c r="AN9" s="61"/>
      <c r="AO9" s="59"/>
      <c r="AP9" s="53"/>
      <c r="AQ9" s="7"/>
      <c r="AR9" s="53"/>
      <c r="AS9" s="59"/>
      <c r="AT9" s="130"/>
      <c r="AU9" s="53"/>
      <c r="AV9" s="53"/>
      <c r="AW9" s="59"/>
      <c r="AX9" s="66"/>
    </row>
    <row r="10" spans="1:50" x14ac:dyDescent="0.25">
      <c r="A10" s="64" t="s">
        <v>284</v>
      </c>
      <c r="B10" s="52" t="s">
        <v>285</v>
      </c>
      <c r="C10" s="55" t="s">
        <v>28</v>
      </c>
      <c r="D10" s="66" t="s">
        <v>15</v>
      </c>
      <c r="E10" s="64" t="s">
        <v>14</v>
      </c>
      <c r="F10" s="59">
        <v>0</v>
      </c>
      <c r="G10" s="55" t="s">
        <v>133</v>
      </c>
      <c r="H10" s="69" t="s">
        <v>10</v>
      </c>
      <c r="I10" s="52" t="s">
        <v>12</v>
      </c>
      <c r="J10" s="55" t="s">
        <v>14</v>
      </c>
      <c r="K10" s="59">
        <v>100</v>
      </c>
      <c r="L10" s="55" t="s">
        <v>3</v>
      </c>
      <c r="M10" s="64" t="s">
        <v>10</v>
      </c>
      <c r="N10" s="55" t="s">
        <v>12</v>
      </c>
      <c r="O10" s="55" t="s">
        <v>177</v>
      </c>
      <c r="P10" s="59">
        <v>100</v>
      </c>
      <c r="Q10" s="55" t="s">
        <v>14</v>
      </c>
      <c r="R10" s="64" t="s">
        <v>264</v>
      </c>
      <c r="S10" s="59">
        <v>100</v>
      </c>
      <c r="T10" s="55" t="s">
        <v>133</v>
      </c>
      <c r="U10" s="7" t="s">
        <v>201</v>
      </c>
      <c r="V10" s="53" t="s">
        <v>10</v>
      </c>
      <c r="W10" s="59">
        <v>100</v>
      </c>
      <c r="X10" s="130" t="s">
        <v>216</v>
      </c>
      <c r="Y10" s="53" t="s">
        <v>10</v>
      </c>
      <c r="Z10" s="53" t="s">
        <v>11</v>
      </c>
      <c r="AA10" s="59">
        <v>100</v>
      </c>
      <c r="AB10" s="68" t="s">
        <v>3</v>
      </c>
      <c r="AC10" s="64"/>
      <c r="AD10" s="59"/>
      <c r="AE10" s="55" t="s">
        <v>14</v>
      </c>
      <c r="AF10" s="7"/>
      <c r="AG10" s="53"/>
      <c r="AH10" s="59"/>
      <c r="AI10" s="130" t="s">
        <v>14</v>
      </c>
      <c r="AJ10" s="53"/>
      <c r="AK10" s="53"/>
      <c r="AL10" s="59"/>
      <c r="AM10" s="68" t="s">
        <v>14</v>
      </c>
      <c r="AN10" s="64"/>
      <c r="AO10" s="59"/>
      <c r="AP10" s="55" t="s">
        <v>14</v>
      </c>
      <c r="AQ10" s="7"/>
      <c r="AR10" s="53"/>
      <c r="AS10" s="59"/>
      <c r="AT10" s="130" t="s">
        <v>14</v>
      </c>
      <c r="AU10" s="53"/>
      <c r="AV10" s="53"/>
      <c r="AW10" s="59"/>
      <c r="AX10" s="68" t="s">
        <v>14</v>
      </c>
    </row>
    <row r="11" spans="1:50" x14ac:dyDescent="0.25">
      <c r="A11" s="64" t="s">
        <v>286</v>
      </c>
      <c r="B11" s="52" t="s">
        <v>287</v>
      </c>
      <c r="C11" s="55" t="s">
        <v>27</v>
      </c>
      <c r="D11" s="66" t="s">
        <v>15</v>
      </c>
      <c r="E11" s="64" t="s">
        <v>10</v>
      </c>
      <c r="F11" s="59">
        <v>25</v>
      </c>
      <c r="G11" s="55" t="s">
        <v>3</v>
      </c>
      <c r="H11" s="69" t="s">
        <v>10</v>
      </c>
      <c r="I11" s="52" t="s">
        <v>140</v>
      </c>
      <c r="J11" s="55" t="s">
        <v>14</v>
      </c>
      <c r="K11" s="59">
        <v>50</v>
      </c>
      <c r="L11" s="55" t="s">
        <v>6</v>
      </c>
      <c r="M11" s="64" t="s">
        <v>10</v>
      </c>
      <c r="N11" s="55" t="s">
        <v>140</v>
      </c>
      <c r="O11" s="55" t="s">
        <v>177</v>
      </c>
      <c r="P11" s="59">
        <v>50</v>
      </c>
      <c r="Q11" s="55" t="s">
        <v>3</v>
      </c>
      <c r="R11" s="64" t="s">
        <v>264</v>
      </c>
      <c r="S11" s="59">
        <v>100</v>
      </c>
      <c r="T11" s="55" t="s">
        <v>133</v>
      </c>
      <c r="U11" s="7" t="s">
        <v>206</v>
      </c>
      <c r="V11" s="53" t="s">
        <v>14</v>
      </c>
      <c r="W11" s="59">
        <v>0</v>
      </c>
      <c r="X11" s="130" t="s">
        <v>216</v>
      </c>
      <c r="Y11" s="53" t="s">
        <v>14</v>
      </c>
      <c r="Z11" s="53" t="s">
        <v>14</v>
      </c>
      <c r="AA11" s="59">
        <v>0</v>
      </c>
      <c r="AB11" s="68" t="s">
        <v>133</v>
      </c>
      <c r="AC11" s="64" t="s">
        <v>265</v>
      </c>
      <c r="AD11" s="59">
        <v>100</v>
      </c>
      <c r="AE11" s="55" t="s">
        <v>133</v>
      </c>
      <c r="AF11" s="7" t="s">
        <v>201</v>
      </c>
      <c r="AG11" s="53" t="s">
        <v>10</v>
      </c>
      <c r="AH11" s="59">
        <v>100</v>
      </c>
      <c r="AI11" s="130" t="s">
        <v>216</v>
      </c>
      <c r="AJ11" s="53" t="s">
        <v>126</v>
      </c>
      <c r="AK11" s="53" t="s">
        <v>11</v>
      </c>
      <c r="AL11" s="59">
        <v>100</v>
      </c>
      <c r="AM11" s="68" t="s">
        <v>133</v>
      </c>
      <c r="AN11" s="64" t="s">
        <v>266</v>
      </c>
      <c r="AO11" s="59">
        <v>100</v>
      </c>
      <c r="AP11" s="55" t="s">
        <v>133</v>
      </c>
      <c r="AQ11" s="7" t="s">
        <v>205</v>
      </c>
      <c r="AR11" s="53" t="s">
        <v>14</v>
      </c>
      <c r="AS11" s="59">
        <v>0</v>
      </c>
      <c r="AT11" s="130" t="s">
        <v>216</v>
      </c>
      <c r="AU11" s="53" t="s">
        <v>14</v>
      </c>
      <c r="AV11" s="53" t="s">
        <v>14</v>
      </c>
      <c r="AW11" s="59">
        <v>0</v>
      </c>
      <c r="AX11" s="68" t="s">
        <v>133</v>
      </c>
    </row>
    <row r="12" spans="1:50" x14ac:dyDescent="0.25">
      <c r="A12" s="69" t="s">
        <v>288</v>
      </c>
      <c r="B12" s="55" t="s">
        <v>289</v>
      </c>
      <c r="C12" s="55" t="s">
        <v>28</v>
      </c>
      <c r="D12" s="66" t="s">
        <v>15</v>
      </c>
      <c r="E12" s="64" t="s">
        <v>10</v>
      </c>
      <c r="F12" s="59">
        <v>30</v>
      </c>
      <c r="G12" s="55" t="s">
        <v>111</v>
      </c>
      <c r="H12" s="69" t="s">
        <v>10</v>
      </c>
      <c r="I12" s="52" t="s">
        <v>12</v>
      </c>
      <c r="J12" s="55" t="s">
        <v>14</v>
      </c>
      <c r="K12" s="59">
        <v>60</v>
      </c>
      <c r="L12" s="55" t="s">
        <v>111</v>
      </c>
      <c r="M12" s="64"/>
      <c r="N12" s="55"/>
      <c r="O12" s="55"/>
      <c r="P12" s="59"/>
      <c r="Q12" s="55" t="s">
        <v>14</v>
      </c>
      <c r="R12" s="64" t="s">
        <v>264</v>
      </c>
      <c r="S12" s="59">
        <v>100</v>
      </c>
      <c r="T12" s="55" t="s">
        <v>133</v>
      </c>
      <c r="U12" s="7" t="s">
        <v>205</v>
      </c>
      <c r="V12" s="53" t="s">
        <v>14</v>
      </c>
      <c r="W12" s="59">
        <v>0</v>
      </c>
      <c r="X12" s="130" t="s">
        <v>216</v>
      </c>
      <c r="Y12" s="53" t="s">
        <v>14</v>
      </c>
      <c r="Z12" s="53" t="s">
        <v>14</v>
      </c>
      <c r="AA12" s="59">
        <v>0</v>
      </c>
      <c r="AB12" s="68" t="s">
        <v>133</v>
      </c>
      <c r="AC12" s="64"/>
      <c r="AD12" s="59"/>
      <c r="AE12" s="55" t="s">
        <v>14</v>
      </c>
      <c r="AF12" s="7"/>
      <c r="AG12" s="53"/>
      <c r="AH12" s="59"/>
      <c r="AI12" s="130" t="s">
        <v>14</v>
      </c>
      <c r="AJ12" s="53"/>
      <c r="AK12" s="53"/>
      <c r="AL12" s="59"/>
      <c r="AM12" s="68" t="s">
        <v>14</v>
      </c>
      <c r="AN12" s="64"/>
      <c r="AO12" s="59"/>
      <c r="AP12" s="55" t="s">
        <v>14</v>
      </c>
      <c r="AQ12" s="7"/>
      <c r="AR12" s="53"/>
      <c r="AS12" s="59"/>
      <c r="AT12" s="130" t="s">
        <v>14</v>
      </c>
      <c r="AU12" s="53"/>
      <c r="AV12" s="53"/>
      <c r="AW12" s="59"/>
      <c r="AX12" s="68" t="s">
        <v>14</v>
      </c>
    </row>
    <row r="13" spans="1:50" x14ac:dyDescent="0.25">
      <c r="A13" s="69"/>
      <c r="B13" s="55"/>
      <c r="C13" s="55"/>
      <c r="D13" s="66"/>
      <c r="E13" s="64"/>
      <c r="F13" s="59"/>
      <c r="G13" s="55"/>
      <c r="H13" s="69"/>
      <c r="J13" s="55"/>
      <c r="K13" s="59"/>
      <c r="L13" s="55"/>
      <c r="M13" s="64"/>
      <c r="N13" s="55"/>
      <c r="O13" s="55"/>
      <c r="P13" s="59"/>
      <c r="Q13" s="55"/>
      <c r="R13" s="64"/>
      <c r="S13" s="59"/>
      <c r="T13" s="55"/>
      <c r="U13" s="7"/>
      <c r="V13" s="53"/>
      <c r="W13" s="59"/>
      <c r="X13" s="130"/>
      <c r="Y13" s="53"/>
      <c r="Z13" s="53"/>
      <c r="AA13" s="59"/>
      <c r="AB13" s="68"/>
      <c r="AC13" s="64"/>
      <c r="AD13" s="59"/>
      <c r="AE13" s="55"/>
      <c r="AF13" s="7"/>
      <c r="AG13" s="53"/>
      <c r="AH13" s="59"/>
      <c r="AI13" s="130"/>
      <c r="AJ13" s="53"/>
      <c r="AK13" s="53"/>
      <c r="AL13" s="59"/>
      <c r="AM13" s="68"/>
      <c r="AN13" s="64"/>
      <c r="AO13" s="59"/>
      <c r="AP13" s="55"/>
      <c r="AQ13" s="7"/>
      <c r="AR13" s="53"/>
      <c r="AS13" s="59"/>
      <c r="AT13" s="130"/>
      <c r="AU13" s="53"/>
      <c r="AV13" s="53"/>
      <c r="AW13" s="59"/>
      <c r="AX13" s="68"/>
    </row>
    <row r="14" spans="1:50" x14ac:dyDescent="0.25">
      <c r="A14" s="69"/>
      <c r="B14" s="55"/>
      <c r="C14" s="55"/>
      <c r="D14" s="66"/>
      <c r="E14" s="64"/>
      <c r="F14" s="59"/>
      <c r="G14" s="6"/>
      <c r="H14" s="69"/>
      <c r="K14" s="59"/>
      <c r="L14" s="6"/>
      <c r="M14" s="64"/>
      <c r="N14" s="55"/>
      <c r="O14" s="55"/>
      <c r="P14" s="59"/>
      <c r="Q14" s="6"/>
      <c r="R14" s="139"/>
      <c r="S14" s="59"/>
      <c r="T14" s="6"/>
      <c r="U14" s="7"/>
      <c r="V14" s="53"/>
      <c r="W14" s="59"/>
      <c r="X14" s="130"/>
      <c r="Y14" s="53"/>
      <c r="Z14" s="53"/>
      <c r="AA14" s="59"/>
      <c r="AB14" s="77"/>
      <c r="AC14" s="139"/>
      <c r="AD14" s="59"/>
      <c r="AE14" s="6"/>
      <c r="AF14" s="7"/>
      <c r="AG14" s="53"/>
      <c r="AH14" s="59"/>
      <c r="AI14" s="130"/>
      <c r="AJ14" s="53"/>
      <c r="AK14" s="53"/>
      <c r="AL14" s="59"/>
      <c r="AM14" s="77"/>
      <c r="AN14" s="139"/>
      <c r="AO14" s="59"/>
      <c r="AP14" s="6"/>
      <c r="AQ14" s="7"/>
      <c r="AR14" s="53"/>
      <c r="AS14" s="59"/>
      <c r="AT14" s="130"/>
      <c r="AU14" s="53"/>
      <c r="AV14" s="53"/>
      <c r="AW14" s="59"/>
      <c r="AX14" s="77"/>
    </row>
    <row r="15" spans="1:50" x14ac:dyDescent="0.25">
      <c r="A15" s="69"/>
      <c r="C15" s="55"/>
      <c r="D15" s="66"/>
      <c r="E15" s="64"/>
      <c r="F15" s="59"/>
      <c r="G15" s="6"/>
      <c r="H15" s="69"/>
      <c r="K15" s="59"/>
      <c r="L15" s="6"/>
      <c r="M15" s="69"/>
      <c r="O15" s="55"/>
      <c r="P15" s="59"/>
      <c r="Q15" s="6"/>
      <c r="R15" s="139"/>
      <c r="S15" s="59"/>
      <c r="T15" s="6"/>
      <c r="U15" s="7"/>
      <c r="V15" s="53"/>
      <c r="W15" s="59"/>
      <c r="X15" s="130"/>
      <c r="Y15" s="53"/>
      <c r="Z15" s="53"/>
      <c r="AA15" s="59"/>
      <c r="AB15" s="77"/>
      <c r="AC15" s="139"/>
      <c r="AD15" s="59"/>
      <c r="AE15" s="6"/>
      <c r="AF15" s="7"/>
      <c r="AG15" s="53"/>
      <c r="AH15" s="59"/>
      <c r="AI15" s="130"/>
      <c r="AJ15" s="53"/>
      <c r="AK15" s="53"/>
      <c r="AL15" s="59"/>
      <c r="AM15" s="77"/>
      <c r="AN15" s="139"/>
      <c r="AO15" s="59"/>
      <c r="AP15" s="6"/>
      <c r="AQ15" s="7"/>
      <c r="AR15" s="53"/>
      <c r="AS15" s="59"/>
      <c r="AT15" s="130"/>
      <c r="AU15" s="53"/>
      <c r="AV15" s="53"/>
      <c r="AW15" s="59"/>
      <c r="AX15" s="77"/>
    </row>
    <row r="16" spans="1:50" x14ac:dyDescent="0.25">
      <c r="A16" s="69"/>
      <c r="D16" s="66"/>
      <c r="E16" s="64"/>
      <c r="F16" s="59"/>
      <c r="G16" s="6"/>
      <c r="H16" s="69"/>
      <c r="K16" s="59"/>
      <c r="L16" s="6"/>
      <c r="M16" s="69"/>
      <c r="O16" s="55"/>
      <c r="P16" s="59"/>
      <c r="Q16" s="6"/>
      <c r="R16" s="139"/>
      <c r="S16" s="59"/>
      <c r="T16" s="6"/>
      <c r="U16" s="7"/>
      <c r="V16" s="53"/>
      <c r="W16" s="59"/>
      <c r="X16" s="130"/>
      <c r="Y16" s="53"/>
      <c r="Z16" s="53"/>
      <c r="AA16" s="59"/>
      <c r="AB16" s="77"/>
      <c r="AC16" s="139"/>
      <c r="AD16" s="59"/>
      <c r="AE16" s="6"/>
      <c r="AF16" s="7"/>
      <c r="AG16" s="53"/>
      <c r="AH16" s="59"/>
      <c r="AI16" s="130"/>
      <c r="AJ16" s="53"/>
      <c r="AK16" s="53"/>
      <c r="AL16" s="59"/>
      <c r="AM16" s="77"/>
      <c r="AN16" s="139"/>
      <c r="AO16" s="59"/>
      <c r="AP16" s="6"/>
      <c r="AQ16" s="7"/>
      <c r="AR16" s="53"/>
      <c r="AS16" s="59"/>
      <c r="AT16" s="130"/>
      <c r="AU16" s="53"/>
      <c r="AV16" s="53"/>
      <c r="AW16" s="59"/>
      <c r="AX16" s="77"/>
    </row>
    <row r="17" spans="1:50" x14ac:dyDescent="0.25">
      <c r="A17" s="69"/>
      <c r="D17" s="66"/>
      <c r="E17" s="69"/>
      <c r="F17" s="59"/>
      <c r="G17" s="6"/>
      <c r="H17" s="69"/>
      <c r="K17" s="59"/>
      <c r="L17" s="6"/>
      <c r="M17" s="69"/>
      <c r="P17" s="59"/>
      <c r="Q17" s="6"/>
      <c r="R17" s="139"/>
      <c r="S17" s="59"/>
      <c r="T17" s="6"/>
      <c r="U17" s="7"/>
      <c r="V17" s="53"/>
      <c r="W17" s="59"/>
      <c r="X17" s="130"/>
      <c r="Y17" s="53"/>
      <c r="Z17" s="53"/>
      <c r="AA17" s="59"/>
      <c r="AB17" s="77"/>
      <c r="AC17" s="139"/>
      <c r="AD17" s="59"/>
      <c r="AE17" s="6"/>
      <c r="AF17" s="7"/>
      <c r="AG17" s="53"/>
      <c r="AH17" s="59"/>
      <c r="AI17" s="130"/>
      <c r="AJ17" s="53"/>
      <c r="AK17" s="53"/>
      <c r="AL17" s="59"/>
      <c r="AM17" s="77"/>
      <c r="AN17" s="139"/>
      <c r="AO17" s="59"/>
      <c r="AP17" s="6"/>
      <c r="AQ17" s="7"/>
      <c r="AR17" s="53"/>
      <c r="AS17" s="59"/>
      <c r="AT17" s="130"/>
      <c r="AU17" s="53"/>
      <c r="AV17" s="53"/>
      <c r="AW17" s="59"/>
      <c r="AX17" s="77"/>
    </row>
    <row r="18" spans="1:50" x14ac:dyDescent="0.25">
      <c r="A18" s="69"/>
      <c r="D18" s="66"/>
      <c r="E18" s="69"/>
      <c r="F18" s="59"/>
      <c r="G18" s="6"/>
      <c r="H18" s="69"/>
      <c r="K18" s="59"/>
      <c r="L18" s="6"/>
      <c r="M18" s="69"/>
      <c r="P18" s="59"/>
      <c r="Q18" s="6"/>
      <c r="R18" s="139"/>
      <c r="S18" s="59"/>
      <c r="T18" s="6"/>
      <c r="U18" s="7"/>
      <c r="V18" s="53"/>
      <c r="W18" s="59"/>
      <c r="X18" s="130"/>
      <c r="Y18" s="53"/>
      <c r="Z18" s="53"/>
      <c r="AA18" s="59"/>
      <c r="AB18" s="77"/>
      <c r="AC18" s="139"/>
      <c r="AD18" s="59"/>
      <c r="AE18" s="6"/>
      <c r="AF18" s="7"/>
      <c r="AG18" s="53"/>
      <c r="AH18" s="59"/>
      <c r="AI18" s="130"/>
      <c r="AJ18" s="53"/>
      <c r="AK18" s="53"/>
      <c r="AL18" s="59"/>
      <c r="AM18" s="77"/>
      <c r="AN18" s="139"/>
      <c r="AO18" s="59"/>
      <c r="AP18" s="6"/>
      <c r="AQ18" s="7"/>
      <c r="AR18" s="53"/>
      <c r="AS18" s="59"/>
      <c r="AT18" s="130"/>
      <c r="AU18" s="53"/>
      <c r="AV18" s="53"/>
      <c r="AW18" s="59"/>
      <c r="AX18" s="77"/>
    </row>
    <row r="19" spans="1:50" x14ac:dyDescent="0.25">
      <c r="A19" s="69"/>
      <c r="D19" s="66" t="str">
        <f t="shared" ref="D19:D33" si="0">IF(ISBLANK(A19),"","No")</f>
        <v/>
      </c>
      <c r="E19" s="69"/>
      <c r="F19" s="59"/>
      <c r="G19" s="6"/>
      <c r="H19" s="69"/>
      <c r="K19" s="59"/>
      <c r="L19" s="6"/>
      <c r="M19" s="69"/>
      <c r="P19" s="59"/>
      <c r="Q19" s="6"/>
      <c r="R19" s="139"/>
      <c r="S19" s="59"/>
      <c r="T19" s="6"/>
      <c r="U19" s="7"/>
      <c r="V19" s="53"/>
      <c r="W19" s="59"/>
      <c r="X19" s="130"/>
      <c r="Y19" s="53"/>
      <c r="Z19" s="53"/>
      <c r="AA19" s="59"/>
      <c r="AB19" s="77"/>
      <c r="AC19" s="139"/>
      <c r="AD19" s="59"/>
      <c r="AE19" s="6"/>
      <c r="AF19" s="7"/>
      <c r="AG19" s="53"/>
      <c r="AH19" s="59"/>
      <c r="AI19" s="130"/>
      <c r="AJ19" s="53"/>
      <c r="AK19" s="53"/>
      <c r="AL19" s="59"/>
      <c r="AM19" s="77"/>
      <c r="AN19" s="139"/>
      <c r="AO19" s="59"/>
      <c r="AP19" s="6"/>
      <c r="AQ19" s="7"/>
      <c r="AR19" s="53"/>
      <c r="AS19" s="59"/>
      <c r="AT19" s="130"/>
      <c r="AU19" s="53"/>
      <c r="AV19" s="53"/>
      <c r="AW19" s="59"/>
      <c r="AX19" s="77"/>
    </row>
    <row r="20" spans="1:50" x14ac:dyDescent="0.25">
      <c r="A20" s="69"/>
      <c r="D20" s="66" t="str">
        <f t="shared" si="0"/>
        <v/>
      </c>
      <c r="E20" s="69"/>
      <c r="F20" s="59"/>
      <c r="G20" s="6"/>
      <c r="H20" s="69"/>
      <c r="K20" s="59"/>
      <c r="L20" s="6"/>
      <c r="M20" s="69"/>
      <c r="P20" s="59"/>
      <c r="Q20" s="6"/>
      <c r="R20" s="139"/>
      <c r="S20" s="59"/>
      <c r="T20" s="6"/>
      <c r="U20" s="7"/>
      <c r="V20" s="53"/>
      <c r="W20" s="59"/>
      <c r="X20" s="130"/>
      <c r="Y20" s="53"/>
      <c r="Z20" s="53"/>
      <c r="AA20" s="59"/>
      <c r="AB20" s="77"/>
      <c r="AC20" s="139"/>
      <c r="AD20" s="59"/>
      <c r="AE20" s="6"/>
      <c r="AF20" s="7"/>
      <c r="AG20" s="53"/>
      <c r="AH20" s="59"/>
      <c r="AI20" s="130"/>
      <c r="AJ20" s="53"/>
      <c r="AK20" s="53"/>
      <c r="AL20" s="59"/>
      <c r="AM20" s="77"/>
      <c r="AN20" s="139"/>
      <c r="AO20" s="59"/>
      <c r="AP20" s="6"/>
      <c r="AQ20" s="7"/>
      <c r="AR20" s="53"/>
      <c r="AS20" s="59"/>
      <c r="AT20" s="130"/>
      <c r="AU20" s="53"/>
      <c r="AV20" s="53"/>
      <c r="AW20" s="59"/>
      <c r="AX20" s="77"/>
    </row>
    <row r="21" spans="1:50" x14ac:dyDescent="0.25">
      <c r="A21" s="69"/>
      <c r="D21" s="66" t="str">
        <f t="shared" si="0"/>
        <v/>
      </c>
      <c r="E21" s="69"/>
      <c r="F21" s="59"/>
      <c r="G21" s="76"/>
      <c r="H21" s="69"/>
      <c r="K21" s="59"/>
      <c r="L21" s="76"/>
      <c r="M21" s="69"/>
      <c r="P21" s="59"/>
      <c r="Q21" s="76"/>
      <c r="R21" s="140"/>
      <c r="S21" s="59"/>
      <c r="T21" s="76"/>
      <c r="U21" s="7"/>
      <c r="V21" s="53"/>
      <c r="W21" s="59"/>
      <c r="X21" s="130"/>
      <c r="Y21" s="53"/>
      <c r="Z21" s="53"/>
      <c r="AA21" s="59"/>
      <c r="AB21" s="137"/>
      <c r="AC21" s="140"/>
      <c r="AD21" s="59"/>
      <c r="AE21" s="76"/>
      <c r="AF21" s="7"/>
      <c r="AG21" s="53"/>
      <c r="AH21" s="59"/>
      <c r="AI21" s="130"/>
      <c r="AJ21" s="53"/>
      <c r="AK21" s="53"/>
      <c r="AL21" s="59"/>
      <c r="AM21" s="137"/>
      <c r="AN21" s="140"/>
      <c r="AO21" s="59"/>
      <c r="AP21" s="76"/>
      <c r="AQ21" s="7"/>
      <c r="AR21" s="53"/>
      <c r="AS21" s="59"/>
      <c r="AT21" s="130"/>
      <c r="AU21" s="53"/>
      <c r="AV21" s="53"/>
      <c r="AW21" s="59"/>
      <c r="AX21" s="137"/>
    </row>
    <row r="22" spans="1:50" x14ac:dyDescent="0.25">
      <c r="A22" s="69"/>
      <c r="D22" s="66" t="str">
        <f t="shared" si="0"/>
        <v/>
      </c>
      <c r="E22" s="69"/>
      <c r="F22" s="59"/>
      <c r="G22" s="6"/>
      <c r="H22" s="69"/>
      <c r="K22" s="59"/>
      <c r="L22" s="6"/>
      <c r="M22" s="69"/>
      <c r="P22" s="59"/>
      <c r="Q22" s="6"/>
      <c r="R22" s="139"/>
      <c r="S22" s="59"/>
      <c r="T22" s="6"/>
      <c r="U22" s="7"/>
      <c r="V22" s="53"/>
      <c r="W22" s="59"/>
      <c r="X22" s="130"/>
      <c r="Y22" s="53"/>
      <c r="Z22" s="53"/>
      <c r="AA22" s="59"/>
      <c r="AB22" s="77"/>
      <c r="AC22" s="139"/>
      <c r="AD22" s="59"/>
      <c r="AE22" s="6"/>
      <c r="AF22" s="7"/>
      <c r="AG22" s="53"/>
      <c r="AH22" s="59"/>
      <c r="AI22" s="130"/>
      <c r="AJ22" s="53"/>
      <c r="AK22" s="53"/>
      <c r="AL22" s="59"/>
      <c r="AM22" s="77"/>
      <c r="AN22" s="139"/>
      <c r="AO22" s="59"/>
      <c r="AP22" s="6"/>
      <c r="AQ22" s="7"/>
      <c r="AR22" s="53"/>
      <c r="AS22" s="59"/>
      <c r="AT22" s="130"/>
      <c r="AU22" s="53"/>
      <c r="AV22" s="53"/>
      <c r="AW22" s="59"/>
      <c r="AX22" s="77"/>
    </row>
    <row r="23" spans="1:50" x14ac:dyDescent="0.25">
      <c r="A23" s="69"/>
      <c r="D23" s="66" t="str">
        <f t="shared" si="0"/>
        <v/>
      </c>
      <c r="E23" s="69"/>
      <c r="F23" s="59"/>
      <c r="G23" s="6"/>
      <c r="H23" s="69"/>
      <c r="K23" s="59"/>
      <c r="L23" s="6"/>
      <c r="M23" s="69"/>
      <c r="P23" s="59"/>
      <c r="Q23" s="6"/>
      <c r="R23" s="139"/>
      <c r="S23" s="59"/>
      <c r="T23" s="6"/>
      <c r="U23" s="7"/>
      <c r="V23" s="53"/>
      <c r="W23" s="59"/>
      <c r="X23" s="130"/>
      <c r="Y23" s="53"/>
      <c r="Z23" s="53"/>
      <c r="AA23" s="59"/>
      <c r="AB23" s="77"/>
      <c r="AC23" s="139"/>
      <c r="AD23" s="59"/>
      <c r="AE23" s="6"/>
      <c r="AF23" s="7"/>
      <c r="AG23" s="53"/>
      <c r="AH23" s="59"/>
      <c r="AI23" s="130"/>
      <c r="AJ23" s="53"/>
      <c r="AK23" s="53"/>
      <c r="AL23" s="59"/>
      <c r="AM23" s="77"/>
      <c r="AN23" s="139"/>
      <c r="AO23" s="59"/>
      <c r="AP23" s="6"/>
      <c r="AQ23" s="7"/>
      <c r="AR23" s="53"/>
      <c r="AS23" s="59"/>
      <c r="AT23" s="130"/>
      <c r="AU23" s="53"/>
      <c r="AV23" s="53"/>
      <c r="AW23" s="59"/>
      <c r="AX23" s="77"/>
    </row>
    <row r="24" spans="1:50" x14ac:dyDescent="0.25">
      <c r="A24" s="69"/>
      <c r="D24" s="66" t="str">
        <f t="shared" si="0"/>
        <v/>
      </c>
      <c r="E24" s="69"/>
      <c r="F24" s="59"/>
      <c r="G24" s="6"/>
      <c r="H24" s="69"/>
      <c r="K24" s="59"/>
      <c r="L24" s="6"/>
      <c r="M24" s="69"/>
      <c r="P24" s="59"/>
      <c r="Q24" s="6"/>
      <c r="R24" s="139"/>
      <c r="S24" s="59"/>
      <c r="T24" s="6"/>
      <c r="U24" s="7"/>
      <c r="V24" s="53"/>
      <c r="W24" s="59"/>
      <c r="X24" s="130"/>
      <c r="Y24" s="53"/>
      <c r="Z24" s="53"/>
      <c r="AA24" s="59"/>
      <c r="AB24" s="77"/>
      <c r="AC24" s="139"/>
      <c r="AD24" s="59"/>
      <c r="AE24" s="6"/>
      <c r="AF24" s="7"/>
      <c r="AG24" s="53"/>
      <c r="AH24" s="59"/>
      <c r="AI24" s="130"/>
      <c r="AJ24" s="53"/>
      <c r="AK24" s="53"/>
      <c r="AL24" s="59"/>
      <c r="AM24" s="77"/>
      <c r="AN24" s="139"/>
      <c r="AO24" s="59"/>
      <c r="AP24" s="6"/>
      <c r="AQ24" s="7"/>
      <c r="AR24" s="53"/>
      <c r="AS24" s="59"/>
      <c r="AT24" s="130"/>
      <c r="AU24" s="53"/>
      <c r="AV24" s="53"/>
      <c r="AW24" s="59"/>
      <c r="AX24" s="77"/>
    </row>
    <row r="25" spans="1:50" x14ac:dyDescent="0.25">
      <c r="A25" s="69"/>
      <c r="D25" s="66" t="str">
        <f t="shared" si="0"/>
        <v/>
      </c>
      <c r="E25" s="69"/>
      <c r="F25" s="59"/>
      <c r="G25" s="6"/>
      <c r="H25" s="69"/>
      <c r="K25" s="59"/>
      <c r="L25" s="6"/>
      <c r="M25" s="69"/>
      <c r="P25" s="59"/>
      <c r="Q25" s="6"/>
      <c r="R25" s="139"/>
      <c r="S25" s="59"/>
      <c r="T25" s="6"/>
      <c r="U25" s="7"/>
      <c r="V25" s="53"/>
      <c r="W25" s="59"/>
      <c r="X25" s="130"/>
      <c r="Y25" s="53"/>
      <c r="Z25" s="53"/>
      <c r="AA25" s="59"/>
      <c r="AB25" s="77"/>
      <c r="AC25" s="139"/>
      <c r="AD25" s="59"/>
      <c r="AE25" s="6"/>
      <c r="AF25" s="7"/>
      <c r="AG25" s="53"/>
      <c r="AH25" s="59"/>
      <c r="AI25" s="130"/>
      <c r="AJ25" s="53"/>
      <c r="AK25" s="53"/>
      <c r="AL25" s="59"/>
      <c r="AM25" s="77"/>
      <c r="AN25" s="139"/>
      <c r="AO25" s="59"/>
      <c r="AP25" s="6"/>
      <c r="AQ25" s="7"/>
      <c r="AR25" s="53"/>
      <c r="AS25" s="59"/>
      <c r="AT25" s="130"/>
      <c r="AU25" s="53"/>
      <c r="AV25" s="53"/>
      <c r="AW25" s="59"/>
      <c r="AX25" s="77"/>
    </row>
    <row r="26" spans="1:50" x14ac:dyDescent="0.25">
      <c r="A26" s="69"/>
      <c r="D26" s="66" t="str">
        <f t="shared" si="0"/>
        <v/>
      </c>
      <c r="E26" s="69"/>
      <c r="F26" s="59"/>
      <c r="G26" s="6"/>
      <c r="H26" s="69"/>
      <c r="K26" s="59"/>
      <c r="L26" s="6"/>
      <c r="M26" s="69"/>
      <c r="P26" s="59"/>
      <c r="Q26" s="6"/>
      <c r="R26" s="139"/>
      <c r="S26" s="59"/>
      <c r="T26" s="6"/>
      <c r="U26" s="7"/>
      <c r="V26" s="53"/>
      <c r="W26" s="59"/>
      <c r="X26" s="130"/>
      <c r="Y26" s="53"/>
      <c r="Z26" s="53"/>
      <c r="AA26" s="59"/>
      <c r="AB26" s="77"/>
      <c r="AC26" s="139"/>
      <c r="AD26" s="59"/>
      <c r="AE26" s="6"/>
      <c r="AF26" s="7"/>
      <c r="AG26" s="53"/>
      <c r="AH26" s="59"/>
      <c r="AI26" s="130"/>
      <c r="AJ26" s="53"/>
      <c r="AK26" s="53"/>
      <c r="AL26" s="59"/>
      <c r="AM26" s="77"/>
      <c r="AN26" s="139"/>
      <c r="AO26" s="59"/>
      <c r="AP26" s="6"/>
      <c r="AQ26" s="7"/>
      <c r="AR26" s="53"/>
      <c r="AS26" s="59"/>
      <c r="AT26" s="130"/>
      <c r="AU26" s="53"/>
      <c r="AV26" s="53"/>
      <c r="AW26" s="59"/>
      <c r="AX26" s="77"/>
    </row>
    <row r="27" spans="1:50" x14ac:dyDescent="0.25">
      <c r="A27" s="69"/>
      <c r="D27" s="66" t="str">
        <f t="shared" si="0"/>
        <v/>
      </c>
      <c r="E27" s="69"/>
      <c r="F27" s="59"/>
      <c r="G27" s="6"/>
      <c r="H27" s="69"/>
      <c r="K27" s="59"/>
      <c r="L27" s="6"/>
      <c r="M27" s="69"/>
      <c r="P27" s="59"/>
      <c r="Q27" s="6"/>
      <c r="R27" s="139"/>
      <c r="S27" s="59"/>
      <c r="T27" s="6"/>
      <c r="U27" s="7"/>
      <c r="V27" s="53"/>
      <c r="W27" s="59"/>
      <c r="X27" s="130"/>
      <c r="Y27" s="53"/>
      <c r="Z27" s="53"/>
      <c r="AA27" s="59"/>
      <c r="AB27" s="77"/>
      <c r="AC27" s="139"/>
      <c r="AD27" s="59"/>
      <c r="AE27" s="6"/>
      <c r="AF27" s="7"/>
      <c r="AG27" s="53"/>
      <c r="AH27" s="59"/>
      <c r="AI27" s="130"/>
      <c r="AJ27" s="53"/>
      <c r="AK27" s="53"/>
      <c r="AL27" s="59"/>
      <c r="AM27" s="77"/>
      <c r="AN27" s="139"/>
      <c r="AO27" s="59"/>
      <c r="AP27" s="6"/>
      <c r="AQ27" s="7"/>
      <c r="AR27" s="53"/>
      <c r="AS27" s="59"/>
      <c r="AT27" s="130"/>
      <c r="AU27" s="53"/>
      <c r="AV27" s="53"/>
      <c r="AW27" s="59"/>
      <c r="AX27" s="77"/>
    </row>
    <row r="28" spans="1:50" x14ac:dyDescent="0.25">
      <c r="A28" s="69"/>
      <c r="D28" s="66" t="str">
        <f t="shared" si="0"/>
        <v/>
      </c>
      <c r="E28" s="69"/>
      <c r="F28" s="59"/>
      <c r="G28" s="6"/>
      <c r="H28" s="69"/>
      <c r="K28" s="59"/>
      <c r="L28" s="6"/>
      <c r="M28" s="69"/>
      <c r="P28" s="59"/>
      <c r="Q28" s="6"/>
      <c r="R28" s="139"/>
      <c r="S28" s="59"/>
      <c r="T28" s="6"/>
      <c r="U28" s="7"/>
      <c r="V28" s="53"/>
      <c r="W28" s="59"/>
      <c r="X28" s="130"/>
      <c r="Y28" s="53"/>
      <c r="Z28" s="53"/>
      <c r="AA28" s="59"/>
      <c r="AB28" s="77"/>
      <c r="AC28" s="139"/>
      <c r="AD28" s="59"/>
      <c r="AE28" s="6"/>
      <c r="AF28" s="7"/>
      <c r="AG28" s="53"/>
      <c r="AH28" s="59"/>
      <c r="AI28" s="130"/>
      <c r="AJ28" s="53"/>
      <c r="AK28" s="53"/>
      <c r="AL28" s="59"/>
      <c r="AM28" s="77"/>
      <c r="AN28" s="139"/>
      <c r="AO28" s="59"/>
      <c r="AP28" s="6"/>
      <c r="AQ28" s="7"/>
      <c r="AR28" s="53"/>
      <c r="AS28" s="59"/>
      <c r="AT28" s="130"/>
      <c r="AU28" s="53"/>
      <c r="AV28" s="53"/>
      <c r="AW28" s="59"/>
      <c r="AX28" s="77"/>
    </row>
    <row r="29" spans="1:50" x14ac:dyDescent="0.25">
      <c r="A29" s="69"/>
      <c r="D29" s="66" t="str">
        <f t="shared" si="0"/>
        <v/>
      </c>
      <c r="E29" s="69"/>
      <c r="F29" s="59"/>
      <c r="G29" s="6"/>
      <c r="H29" s="69"/>
      <c r="K29" s="59"/>
      <c r="L29" s="6"/>
      <c r="M29" s="69"/>
      <c r="P29" s="59"/>
      <c r="Q29" s="6"/>
      <c r="R29" s="139"/>
      <c r="S29" s="59"/>
      <c r="T29" s="6"/>
      <c r="U29" s="7"/>
      <c r="V29" s="53"/>
      <c r="W29" s="59"/>
      <c r="X29" s="130"/>
      <c r="Y29" s="53"/>
      <c r="Z29" s="53"/>
      <c r="AA29" s="59"/>
      <c r="AB29" s="77"/>
      <c r="AC29" s="139"/>
      <c r="AD29" s="59"/>
      <c r="AE29" s="6"/>
      <c r="AF29" s="7"/>
      <c r="AG29" s="53"/>
      <c r="AH29" s="59"/>
      <c r="AI29" s="130"/>
      <c r="AJ29" s="53"/>
      <c r="AK29" s="53"/>
      <c r="AL29" s="59"/>
      <c r="AM29" s="77"/>
      <c r="AN29" s="139"/>
      <c r="AO29" s="59"/>
      <c r="AP29" s="6"/>
      <c r="AQ29" s="7"/>
      <c r="AR29" s="53"/>
      <c r="AS29" s="59"/>
      <c r="AT29" s="130"/>
      <c r="AU29" s="53"/>
      <c r="AV29" s="53"/>
      <c r="AW29" s="59"/>
      <c r="AX29" s="77"/>
    </row>
    <row r="30" spans="1:50" x14ac:dyDescent="0.25">
      <c r="A30" s="69"/>
      <c r="D30" s="66" t="str">
        <f t="shared" si="0"/>
        <v/>
      </c>
      <c r="E30" s="69"/>
      <c r="F30" s="59"/>
      <c r="G30" s="6"/>
      <c r="H30" s="69"/>
      <c r="K30" s="59"/>
      <c r="L30" s="6"/>
      <c r="M30" s="69"/>
      <c r="P30" s="59"/>
      <c r="Q30" s="6"/>
      <c r="R30" s="139"/>
      <c r="S30" s="59"/>
      <c r="T30" s="6"/>
      <c r="U30" s="7"/>
      <c r="V30" s="53"/>
      <c r="W30" s="59"/>
      <c r="X30" s="130"/>
      <c r="Y30" s="53"/>
      <c r="Z30" s="53"/>
      <c r="AA30" s="59"/>
      <c r="AB30" s="77"/>
      <c r="AC30" s="139"/>
      <c r="AD30" s="59"/>
      <c r="AE30" s="6"/>
      <c r="AF30" s="7"/>
      <c r="AG30" s="53"/>
      <c r="AH30" s="59"/>
      <c r="AI30" s="130"/>
      <c r="AJ30" s="53"/>
      <c r="AK30" s="53"/>
      <c r="AL30" s="59"/>
      <c r="AM30" s="77"/>
      <c r="AN30" s="139"/>
      <c r="AO30" s="59"/>
      <c r="AP30" s="6"/>
      <c r="AQ30" s="7"/>
      <c r="AR30" s="53"/>
      <c r="AS30" s="59"/>
      <c r="AT30" s="130"/>
      <c r="AU30" s="53"/>
      <c r="AV30" s="53"/>
      <c r="AW30" s="59"/>
      <c r="AX30" s="77"/>
    </row>
    <row r="31" spans="1:50" x14ac:dyDescent="0.25">
      <c r="A31" s="69"/>
      <c r="D31" s="66" t="str">
        <f t="shared" si="0"/>
        <v/>
      </c>
      <c r="E31" s="69"/>
      <c r="F31" s="59"/>
      <c r="G31" s="6"/>
      <c r="H31" s="69"/>
      <c r="K31" s="59"/>
      <c r="L31" s="6"/>
      <c r="M31" s="69"/>
      <c r="P31" s="59"/>
      <c r="Q31" s="6"/>
      <c r="R31" s="139"/>
      <c r="S31" s="59"/>
      <c r="T31" s="6"/>
      <c r="U31" s="7"/>
      <c r="V31" s="53"/>
      <c r="W31" s="59"/>
      <c r="X31" s="130"/>
      <c r="Y31" s="53"/>
      <c r="Z31" s="53"/>
      <c r="AA31" s="59"/>
      <c r="AB31" s="77"/>
      <c r="AC31" s="139"/>
      <c r="AD31" s="59"/>
      <c r="AE31" s="6"/>
      <c r="AF31" s="7"/>
      <c r="AG31" s="53"/>
      <c r="AH31" s="59"/>
      <c r="AI31" s="130"/>
      <c r="AJ31" s="53"/>
      <c r="AK31" s="53"/>
      <c r="AL31" s="59"/>
      <c r="AM31" s="77"/>
      <c r="AN31" s="139"/>
      <c r="AO31" s="59"/>
      <c r="AP31" s="6"/>
      <c r="AQ31" s="7"/>
      <c r="AR31" s="53"/>
      <c r="AS31" s="59"/>
      <c r="AT31" s="130"/>
      <c r="AU31" s="53"/>
      <c r="AV31" s="53"/>
      <c r="AW31" s="59"/>
      <c r="AX31" s="77"/>
    </row>
    <row r="32" spans="1:50" x14ac:dyDescent="0.25">
      <c r="A32" s="69"/>
      <c r="D32" s="66" t="str">
        <f t="shared" si="0"/>
        <v/>
      </c>
      <c r="E32" s="69"/>
      <c r="F32" s="59"/>
      <c r="G32" s="6"/>
      <c r="H32" s="69"/>
      <c r="K32" s="59"/>
      <c r="L32" s="6"/>
      <c r="M32" s="69"/>
      <c r="P32" s="59"/>
      <c r="Q32" s="6"/>
      <c r="R32" s="139"/>
      <c r="S32" s="59"/>
      <c r="T32" s="6"/>
      <c r="U32" s="7"/>
      <c r="V32" s="53"/>
      <c r="W32" s="59"/>
      <c r="X32" s="130"/>
      <c r="Y32" s="53"/>
      <c r="Z32" s="53"/>
      <c r="AA32" s="59"/>
      <c r="AB32" s="77"/>
      <c r="AC32" s="139"/>
      <c r="AD32" s="59"/>
      <c r="AE32" s="6"/>
      <c r="AF32" s="7"/>
      <c r="AG32" s="53"/>
      <c r="AH32" s="59"/>
      <c r="AI32" s="130"/>
      <c r="AJ32" s="53"/>
      <c r="AK32" s="53"/>
      <c r="AL32" s="59"/>
      <c r="AM32" s="77"/>
      <c r="AN32" s="139"/>
      <c r="AO32" s="59"/>
      <c r="AP32" s="6"/>
      <c r="AQ32" s="7"/>
      <c r="AR32" s="53"/>
      <c r="AS32" s="59"/>
      <c r="AT32" s="130"/>
      <c r="AU32" s="53"/>
      <c r="AV32" s="53"/>
      <c r="AW32" s="59"/>
      <c r="AX32" s="77"/>
    </row>
    <row r="33" spans="1:50" x14ac:dyDescent="0.25">
      <c r="A33" s="70"/>
      <c r="B33" s="40"/>
      <c r="C33" s="40"/>
      <c r="D33" s="67" t="str">
        <f t="shared" si="0"/>
        <v/>
      </c>
      <c r="E33" s="70"/>
      <c r="F33" s="48"/>
      <c r="G33" s="50"/>
      <c r="H33" s="70"/>
      <c r="I33" s="40"/>
      <c r="J33" s="40"/>
      <c r="K33" s="48"/>
      <c r="L33" s="50"/>
      <c r="M33" s="70"/>
      <c r="N33" s="40"/>
      <c r="O33" s="40"/>
      <c r="P33" s="48"/>
      <c r="Q33" s="50"/>
      <c r="R33" s="141"/>
      <c r="S33" s="48"/>
      <c r="T33" s="50"/>
      <c r="U33" s="120"/>
      <c r="V33" s="39"/>
      <c r="W33" s="48"/>
      <c r="X33" s="131"/>
      <c r="Y33" s="39"/>
      <c r="Z33" s="39"/>
      <c r="AA33" s="48"/>
      <c r="AB33" s="78"/>
      <c r="AC33" s="141"/>
      <c r="AD33" s="48"/>
      <c r="AE33" s="50"/>
      <c r="AF33" s="120"/>
      <c r="AG33" s="39"/>
      <c r="AH33" s="48"/>
      <c r="AI33" s="131"/>
      <c r="AJ33" s="39"/>
      <c r="AK33" s="39"/>
      <c r="AL33" s="48"/>
      <c r="AM33" s="78"/>
      <c r="AN33" s="141"/>
      <c r="AO33" s="48"/>
      <c r="AP33" s="50"/>
      <c r="AQ33" s="120"/>
      <c r="AR33" s="39"/>
      <c r="AS33" s="48"/>
      <c r="AT33" s="131"/>
      <c r="AU33" s="39"/>
      <c r="AV33" s="39"/>
      <c r="AW33" s="48"/>
      <c r="AX33" s="78"/>
    </row>
    <row r="34" spans="1:50" x14ac:dyDescent="0.25">
      <c r="S34" s="6"/>
      <c r="T34" s="6"/>
      <c r="U34" s="6"/>
      <c r="AD34" s="6"/>
      <c r="AE34" s="6"/>
      <c r="AF34" s="6"/>
      <c r="AO34" s="6"/>
      <c r="AP34" s="6"/>
      <c r="AQ34" s="6"/>
    </row>
    <row r="35" spans="1:50" x14ac:dyDescent="0.25">
      <c r="S35" s="2"/>
      <c r="T35" s="2"/>
      <c r="U35" s="2"/>
      <c r="AD35" s="2"/>
      <c r="AE35" s="2"/>
      <c r="AF35" s="2"/>
      <c r="AO35" s="2"/>
      <c r="AP35" s="2"/>
      <c r="AQ35" s="2"/>
    </row>
  </sheetData>
  <mergeCells count="6">
    <mergeCell ref="AO1:AX1"/>
    <mergeCell ref="E1:G1"/>
    <mergeCell ref="H1:L1"/>
    <mergeCell ref="M1:Q1"/>
    <mergeCell ref="S1:AB1"/>
    <mergeCell ref="AD1:AM1"/>
  </mergeCells>
  <dataValidations count="10">
    <dataValidation type="list" allowBlank="1" showInputMessage="1" showErrorMessage="1" sqref="U3:U33 AF3:AF33 AQ3:AQ33">
      <formula1>Type_Position</formula1>
    </dataValidation>
    <dataValidation type="list" allowBlank="1" showInputMessage="1" showErrorMessage="1" sqref="O3:O33">
      <formula1>Type_Line_Gap</formula1>
    </dataValidation>
    <dataValidation type="list" allowBlank="1" showInputMessage="1" showErrorMessage="1" sqref="X3:X6 AX3:AX12 L3:L12 G3:G12 T3:T12 X8:X9 AI8 AB3:AB12 AI5 AM3:AM12 AT8 AP3:AP12 AT5 Q3:Q12 AE3:AE12">
      <formula1>Type_Boundary_Light_Line_Color</formula1>
    </dataValidation>
    <dataValidation type="list" allowBlank="1" showInputMessage="1" showErrorMessage="1" sqref="E3:E33 V3:V33 AG3:AG33 AR3:AR33">
      <formula1>Type_Boundary_Fill_Style</formula1>
    </dataValidation>
    <dataValidation type="list" allowBlank="1" showInputMessage="1" showErrorMessage="1" sqref="C3:C1048576">
      <formula1>Type_Zoom_Level</formula1>
    </dataValidation>
    <dataValidation type="list" allowBlank="1" showInputMessage="1" showErrorMessage="1" sqref="D3:D1048576">
      <formula1>Type_Yes_No</formula1>
    </dataValidation>
    <dataValidation type="whole" allowBlank="1" showInputMessage="1" showErrorMessage="1" sqref="L34:L1048576 AW3:AW33 P3:P1048576 S3:S33 AA3:AA33 AD3:AD33 AL3:AL33 AO3:AO33 K3:K33">
      <formula1>0</formula1>
      <formula2>100</formula2>
    </dataValidation>
    <dataValidation type="list" allowBlank="1" showInputMessage="1" showErrorMessage="1" sqref="I34:J1048576 H3:H33 M3:M1048576 Y3:Y33 AJ3:AJ33 AU3:AU33">
      <formula1>Type_Boundary_Line_Style</formula1>
    </dataValidation>
    <dataValidation type="list" allowBlank="1" showInputMessage="1" showErrorMessage="1" sqref="O34:O1048576 K34:K1048576 I3:J33 N3:N1048576 Z3:Z33 AK3:AK33 AV3:AV33">
      <formula1>Type_Boundary_Line_Width</formula1>
    </dataValidation>
    <dataValidation type="list" allowBlank="1" showInputMessage="1" showErrorMessage="1" sqref="R3:R33 AC3:AC33 AN3:AN33">
      <formula1>Type_Label_Name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/>
  </sheetViews>
  <sheetFormatPr defaultColWidth="9.140625" defaultRowHeight="15" x14ac:dyDescent="0.25"/>
  <cols>
    <col min="1" max="1" width="16.7109375" style="52" customWidth="1"/>
    <col min="2" max="3" width="32.7109375" style="52" customWidth="1"/>
    <col min="4" max="4" width="10.7109375" style="52" customWidth="1"/>
    <col min="5" max="5" width="10.7109375" style="2" customWidth="1"/>
    <col min="6" max="7" width="10.7109375" style="52" customWidth="1"/>
    <col min="8" max="8" width="10.7109375" style="54" customWidth="1"/>
    <col min="9" max="9" width="15.7109375" style="54" customWidth="1"/>
    <col min="10" max="12" width="10.7109375" style="52" customWidth="1"/>
    <col min="13" max="13" width="10.7109375" style="54" customWidth="1"/>
    <col min="14" max="14" width="15.7109375" style="54" customWidth="1"/>
    <col min="15" max="16384" width="9.140625" style="2"/>
  </cols>
  <sheetData>
    <row r="1" spans="1:14" s="95" customFormat="1" x14ac:dyDescent="0.25">
      <c r="A1" s="92"/>
      <c r="B1" s="93"/>
      <c r="C1" s="93"/>
      <c r="D1" s="94"/>
      <c r="E1" s="157" t="s">
        <v>186</v>
      </c>
      <c r="F1" s="152"/>
      <c r="G1" s="152"/>
      <c r="H1" s="152"/>
      <c r="I1" s="153"/>
      <c r="J1" s="158" t="s">
        <v>188</v>
      </c>
      <c r="K1" s="159"/>
      <c r="L1" s="159"/>
      <c r="M1" s="159"/>
      <c r="N1" s="160"/>
    </row>
    <row r="2" spans="1:14" s="104" customFormat="1" ht="12.75" x14ac:dyDescent="0.2">
      <c r="A2" s="97" t="s">
        <v>23</v>
      </c>
      <c r="B2" s="98" t="s">
        <v>103</v>
      </c>
      <c r="C2" s="98" t="s">
        <v>24</v>
      </c>
      <c r="D2" s="99" t="s">
        <v>7</v>
      </c>
      <c r="E2" s="100" t="s">
        <v>193</v>
      </c>
      <c r="F2" s="98" t="s">
        <v>194</v>
      </c>
      <c r="G2" s="101" t="s">
        <v>196</v>
      </c>
      <c r="H2" s="102" t="s">
        <v>160</v>
      </c>
      <c r="I2" s="103" t="s">
        <v>200</v>
      </c>
      <c r="J2" s="100" t="s">
        <v>193</v>
      </c>
      <c r="K2" s="98" t="s">
        <v>194</v>
      </c>
      <c r="L2" s="98" t="s">
        <v>195</v>
      </c>
      <c r="M2" s="102" t="s">
        <v>160</v>
      </c>
      <c r="N2" s="103" t="s">
        <v>200</v>
      </c>
    </row>
    <row r="3" spans="1:14" s="8" customFormat="1" x14ac:dyDescent="0.25">
      <c r="A3" s="61" t="s">
        <v>16</v>
      </c>
      <c r="B3" s="53" t="s">
        <v>175</v>
      </c>
      <c r="C3" s="53" t="s">
        <v>27</v>
      </c>
      <c r="D3" s="66" t="s">
        <v>8</v>
      </c>
      <c r="E3" s="61" t="s">
        <v>13</v>
      </c>
      <c r="F3" s="53" t="s">
        <v>11</v>
      </c>
      <c r="G3" s="8" t="s">
        <v>14</v>
      </c>
      <c r="H3" s="59">
        <v>100</v>
      </c>
      <c r="I3" s="71" t="s">
        <v>136</v>
      </c>
      <c r="J3" s="61" t="s">
        <v>14</v>
      </c>
      <c r="K3" s="53" t="s">
        <v>11</v>
      </c>
      <c r="L3" s="53" t="s">
        <v>14</v>
      </c>
      <c r="M3" s="59">
        <v>0</v>
      </c>
      <c r="N3" s="71" t="str">
        <f>I3</f>
        <v>Dark Orange (R)</v>
      </c>
    </row>
    <row r="4" spans="1:14" s="8" customFormat="1" x14ac:dyDescent="0.25">
      <c r="A4" s="61" t="s">
        <v>191</v>
      </c>
      <c r="B4" s="53" t="s">
        <v>192</v>
      </c>
      <c r="C4" s="53" t="s">
        <v>27</v>
      </c>
      <c r="D4" s="66" t="s">
        <v>8</v>
      </c>
      <c r="E4" s="61" t="s">
        <v>10</v>
      </c>
      <c r="F4" s="53" t="s">
        <v>11</v>
      </c>
      <c r="G4" s="53" t="s">
        <v>14</v>
      </c>
      <c r="H4" s="59">
        <v>100</v>
      </c>
      <c r="I4" s="71" t="s">
        <v>136</v>
      </c>
      <c r="J4" s="61" t="s">
        <v>14</v>
      </c>
      <c r="K4" s="53" t="s">
        <v>11</v>
      </c>
      <c r="L4" s="53" t="s">
        <v>14</v>
      </c>
      <c r="M4" s="59">
        <v>0</v>
      </c>
      <c r="N4" s="71" t="str">
        <f t="shared" ref="N4" si="0">I4</f>
        <v>Dark Orange (R)</v>
      </c>
    </row>
    <row r="5" spans="1:14" x14ac:dyDescent="0.25">
      <c r="A5" s="69" t="s">
        <v>290</v>
      </c>
      <c r="C5" s="52" t="s">
        <v>27</v>
      </c>
      <c r="D5" s="66" t="s">
        <v>15</v>
      </c>
      <c r="E5" s="61" t="s">
        <v>10</v>
      </c>
      <c r="F5" s="53" t="s">
        <v>140</v>
      </c>
      <c r="G5" s="8" t="s">
        <v>14</v>
      </c>
      <c r="H5" s="59">
        <v>50</v>
      </c>
      <c r="I5" s="71" t="s">
        <v>5</v>
      </c>
      <c r="J5" s="61" t="s">
        <v>10</v>
      </c>
      <c r="K5" s="53" t="s">
        <v>140</v>
      </c>
      <c r="L5" s="53" t="s">
        <v>177</v>
      </c>
      <c r="M5" s="59">
        <v>25</v>
      </c>
      <c r="N5" s="71" t="s">
        <v>5</v>
      </c>
    </row>
    <row r="6" spans="1:14" x14ac:dyDescent="0.25">
      <c r="A6" s="69"/>
      <c r="D6" s="66"/>
      <c r="E6" s="61"/>
      <c r="F6" s="53"/>
      <c r="G6" s="8"/>
      <c r="H6" s="59"/>
      <c r="I6" s="66"/>
      <c r="J6" s="61"/>
      <c r="K6" s="53"/>
      <c r="L6" s="53"/>
      <c r="M6" s="59"/>
      <c r="N6" s="66"/>
    </row>
    <row r="7" spans="1:14" x14ac:dyDescent="0.25">
      <c r="A7" s="69"/>
      <c r="D7" s="66"/>
      <c r="E7" s="61"/>
      <c r="F7" s="53"/>
      <c r="G7" s="8"/>
      <c r="H7" s="59"/>
      <c r="I7" s="66"/>
      <c r="J7" s="61"/>
      <c r="K7" s="53"/>
      <c r="L7" s="53"/>
      <c r="M7" s="59"/>
      <c r="N7" s="66"/>
    </row>
    <row r="8" spans="1:14" x14ac:dyDescent="0.25">
      <c r="A8" s="69"/>
      <c r="D8" s="66"/>
      <c r="E8" s="61"/>
      <c r="F8" s="53"/>
      <c r="G8" s="8"/>
      <c r="H8" s="59"/>
      <c r="I8" s="66"/>
      <c r="J8" s="61"/>
      <c r="K8" s="53"/>
      <c r="L8" s="53"/>
      <c r="M8" s="59"/>
      <c r="N8" s="66"/>
    </row>
    <row r="9" spans="1:14" x14ac:dyDescent="0.25">
      <c r="A9" s="69"/>
      <c r="D9" s="66"/>
      <c r="E9" s="61"/>
      <c r="F9" s="53"/>
      <c r="G9" s="8"/>
      <c r="H9" s="59"/>
      <c r="I9" s="66"/>
      <c r="J9" s="61"/>
      <c r="K9" s="53"/>
      <c r="L9" s="53"/>
      <c r="M9" s="59"/>
      <c r="N9" s="66"/>
    </row>
    <row r="10" spans="1:14" x14ac:dyDescent="0.25">
      <c r="A10" s="69"/>
      <c r="D10" s="66"/>
      <c r="E10" s="61"/>
      <c r="F10" s="53"/>
      <c r="G10" s="8"/>
      <c r="H10" s="59"/>
      <c r="I10" s="66"/>
      <c r="J10" s="61"/>
      <c r="K10" s="53"/>
      <c r="L10" s="53"/>
      <c r="M10" s="59"/>
      <c r="N10" s="66"/>
    </row>
    <row r="11" spans="1:14" x14ac:dyDescent="0.25">
      <c r="A11" s="69"/>
      <c r="D11" s="66"/>
      <c r="E11" s="61"/>
      <c r="F11" s="53"/>
      <c r="G11" s="8"/>
      <c r="H11" s="59"/>
      <c r="I11" s="66"/>
      <c r="J11" s="61"/>
      <c r="K11" s="53"/>
      <c r="L11" s="53"/>
      <c r="M11" s="59"/>
      <c r="N11" s="66"/>
    </row>
    <row r="12" spans="1:14" x14ac:dyDescent="0.25">
      <c r="A12" s="69"/>
      <c r="D12" s="66"/>
      <c r="E12" s="61"/>
      <c r="F12" s="53"/>
      <c r="G12" s="8"/>
      <c r="H12" s="59"/>
      <c r="I12" s="66"/>
      <c r="J12" s="61"/>
      <c r="K12" s="53"/>
      <c r="L12" s="53"/>
      <c r="M12" s="59"/>
      <c r="N12" s="66"/>
    </row>
    <row r="13" spans="1:14" x14ac:dyDescent="0.25">
      <c r="A13" s="69"/>
      <c r="C13" s="54"/>
      <c r="D13" s="66"/>
      <c r="E13" s="61"/>
      <c r="F13" s="53"/>
      <c r="G13" s="8"/>
      <c r="H13" s="59"/>
      <c r="I13" s="66"/>
      <c r="J13" s="61"/>
      <c r="K13" s="53"/>
      <c r="L13" s="53"/>
      <c r="M13" s="59"/>
      <c r="N13" s="66"/>
    </row>
    <row r="14" spans="1:14" x14ac:dyDescent="0.25">
      <c r="A14" s="69"/>
      <c r="D14" s="66" t="str">
        <f t="shared" ref="D14:D25" si="1">IF(ISBLANK(A14),"","No")</f>
        <v/>
      </c>
      <c r="E14" s="61"/>
      <c r="F14" s="53"/>
      <c r="G14" s="8"/>
      <c r="H14" s="59"/>
      <c r="I14" s="66"/>
      <c r="J14" s="61"/>
      <c r="K14" s="53"/>
      <c r="L14" s="53"/>
      <c r="M14" s="59"/>
      <c r="N14" s="66"/>
    </row>
    <row r="15" spans="1:14" x14ac:dyDescent="0.25">
      <c r="A15" s="69"/>
      <c r="D15" s="66" t="str">
        <f t="shared" si="1"/>
        <v/>
      </c>
      <c r="E15" s="61"/>
      <c r="F15" s="53"/>
      <c r="G15" s="8"/>
      <c r="H15" s="59"/>
      <c r="I15" s="66"/>
      <c r="J15" s="61"/>
      <c r="K15" s="53"/>
      <c r="L15" s="53"/>
      <c r="M15" s="59"/>
      <c r="N15" s="66"/>
    </row>
    <row r="16" spans="1:14" x14ac:dyDescent="0.25">
      <c r="A16" s="69"/>
      <c r="D16" s="66" t="str">
        <f t="shared" si="1"/>
        <v/>
      </c>
      <c r="E16" s="61"/>
      <c r="F16" s="53"/>
      <c r="G16" s="8"/>
      <c r="H16" s="59"/>
      <c r="I16" s="66"/>
      <c r="J16" s="61"/>
      <c r="K16" s="53"/>
      <c r="L16" s="53"/>
      <c r="M16" s="59"/>
      <c r="N16" s="66"/>
    </row>
    <row r="17" spans="1:14" x14ac:dyDescent="0.25">
      <c r="A17" s="69"/>
      <c r="D17" s="66" t="str">
        <f t="shared" si="1"/>
        <v/>
      </c>
      <c r="E17" s="61"/>
      <c r="F17" s="53"/>
      <c r="G17" s="8"/>
      <c r="H17" s="59"/>
      <c r="I17" s="66"/>
      <c r="J17" s="61"/>
      <c r="K17" s="53"/>
      <c r="L17" s="53"/>
      <c r="M17" s="59"/>
      <c r="N17" s="66"/>
    </row>
    <row r="18" spans="1:14" x14ac:dyDescent="0.25">
      <c r="A18" s="69"/>
      <c r="D18" s="66" t="str">
        <f t="shared" si="1"/>
        <v/>
      </c>
      <c r="E18" s="61"/>
      <c r="F18" s="53"/>
      <c r="G18" s="8"/>
      <c r="H18" s="59"/>
      <c r="I18" s="66"/>
      <c r="J18" s="61"/>
      <c r="K18" s="53"/>
      <c r="L18" s="53"/>
      <c r="M18" s="59"/>
      <c r="N18" s="66"/>
    </row>
    <row r="19" spans="1:14" x14ac:dyDescent="0.25">
      <c r="A19" s="69"/>
      <c r="D19" s="66" t="str">
        <f t="shared" si="1"/>
        <v/>
      </c>
      <c r="E19" s="61"/>
      <c r="F19" s="53"/>
      <c r="G19" s="8"/>
      <c r="H19" s="59"/>
      <c r="I19" s="66"/>
      <c r="J19" s="61"/>
      <c r="K19" s="53"/>
      <c r="L19" s="53"/>
      <c r="M19" s="59"/>
      <c r="N19" s="66"/>
    </row>
    <row r="20" spans="1:14" x14ac:dyDescent="0.25">
      <c r="A20" s="69"/>
      <c r="D20" s="66" t="str">
        <f t="shared" si="1"/>
        <v/>
      </c>
      <c r="E20" s="61"/>
      <c r="F20" s="53"/>
      <c r="G20" s="8"/>
      <c r="H20" s="59"/>
      <c r="I20" s="66"/>
      <c r="J20" s="61"/>
      <c r="K20" s="53"/>
      <c r="L20" s="53"/>
      <c r="M20" s="59"/>
      <c r="N20" s="66"/>
    </row>
    <row r="21" spans="1:14" x14ac:dyDescent="0.25">
      <c r="A21" s="69"/>
      <c r="D21" s="66" t="str">
        <f t="shared" si="1"/>
        <v/>
      </c>
      <c r="E21" s="61"/>
      <c r="F21" s="53"/>
      <c r="G21" s="8"/>
      <c r="H21" s="59"/>
      <c r="I21" s="66"/>
      <c r="J21" s="61"/>
      <c r="K21" s="53"/>
      <c r="L21" s="53"/>
      <c r="M21" s="59"/>
      <c r="N21" s="66"/>
    </row>
    <row r="22" spans="1:14" x14ac:dyDescent="0.25">
      <c r="A22" s="69"/>
      <c r="D22" s="66" t="str">
        <f t="shared" si="1"/>
        <v/>
      </c>
      <c r="E22" s="61"/>
      <c r="F22" s="53"/>
      <c r="G22" s="8"/>
      <c r="H22" s="59"/>
      <c r="I22" s="66"/>
      <c r="J22" s="61"/>
      <c r="K22" s="53"/>
      <c r="L22" s="53"/>
      <c r="M22" s="59"/>
      <c r="N22" s="66"/>
    </row>
    <row r="23" spans="1:14" x14ac:dyDescent="0.25">
      <c r="A23" s="69"/>
      <c r="D23" s="66" t="str">
        <f t="shared" si="1"/>
        <v/>
      </c>
      <c r="E23" s="61"/>
      <c r="F23" s="53"/>
      <c r="G23" s="8"/>
      <c r="H23" s="59"/>
      <c r="I23" s="66"/>
      <c r="J23" s="61"/>
      <c r="K23" s="53"/>
      <c r="L23" s="53"/>
      <c r="M23" s="59"/>
      <c r="N23" s="66"/>
    </row>
    <row r="24" spans="1:14" x14ac:dyDescent="0.25">
      <c r="A24" s="69"/>
      <c r="D24" s="66" t="str">
        <f t="shared" si="1"/>
        <v/>
      </c>
      <c r="E24" s="61"/>
      <c r="F24" s="53"/>
      <c r="G24" s="8"/>
      <c r="H24" s="59"/>
      <c r="I24" s="66"/>
      <c r="J24" s="61"/>
      <c r="K24" s="53"/>
      <c r="L24" s="53"/>
      <c r="M24" s="59"/>
      <c r="N24" s="66"/>
    </row>
    <row r="25" spans="1:14" x14ac:dyDescent="0.25">
      <c r="A25" s="70"/>
      <c r="B25" s="40"/>
      <c r="C25" s="40"/>
      <c r="D25" s="67" t="str">
        <f t="shared" si="1"/>
        <v/>
      </c>
      <c r="E25" s="62"/>
      <c r="F25" s="39"/>
      <c r="G25" s="3"/>
      <c r="H25" s="48"/>
      <c r="I25" s="63"/>
      <c r="J25" s="62"/>
      <c r="K25" s="39"/>
      <c r="L25" s="39"/>
      <c r="M25" s="48"/>
      <c r="N25" s="63"/>
    </row>
    <row r="26" spans="1:14" s="6" customFormat="1" x14ac:dyDescent="0.25">
      <c r="A26" s="55"/>
      <c r="B26" s="55"/>
      <c r="C26" s="55"/>
      <c r="D26" s="55"/>
      <c r="F26" s="55"/>
      <c r="G26" s="55"/>
      <c r="H26" s="56"/>
      <c r="I26" s="56"/>
      <c r="J26" s="55"/>
      <c r="K26" s="55"/>
      <c r="L26" s="55"/>
      <c r="M26" s="56"/>
      <c r="N26" s="56"/>
    </row>
    <row r="27" spans="1:14" s="6" customFormat="1" x14ac:dyDescent="0.25">
      <c r="A27" s="55"/>
      <c r="B27" s="55"/>
      <c r="C27" s="55"/>
      <c r="D27" s="55"/>
      <c r="F27" s="55"/>
      <c r="G27" s="55"/>
      <c r="H27" s="56"/>
      <c r="I27" s="56"/>
      <c r="J27" s="55"/>
      <c r="K27" s="55"/>
      <c r="L27" s="55"/>
      <c r="M27" s="56"/>
      <c r="N27" s="56"/>
    </row>
    <row r="28" spans="1:14" s="6" customFormat="1" x14ac:dyDescent="0.25">
      <c r="A28" s="55"/>
      <c r="B28" s="55"/>
      <c r="C28" s="55"/>
      <c r="D28" s="55"/>
      <c r="F28" s="55"/>
      <c r="G28" s="55"/>
      <c r="H28" s="56"/>
      <c r="I28" s="56"/>
      <c r="J28" s="55"/>
      <c r="K28" s="55"/>
      <c r="L28" s="55"/>
      <c r="M28" s="56"/>
      <c r="N28" s="56"/>
    </row>
    <row r="29" spans="1:14" s="6" customFormat="1" x14ac:dyDescent="0.25">
      <c r="A29" s="55"/>
      <c r="B29" s="55"/>
      <c r="C29" s="55"/>
      <c r="D29" s="55"/>
      <c r="F29" s="55"/>
      <c r="G29" s="55"/>
      <c r="H29" s="56"/>
      <c r="I29" s="56"/>
      <c r="J29" s="55"/>
      <c r="K29" s="55"/>
      <c r="L29" s="55"/>
      <c r="M29" s="56"/>
      <c r="N29" s="56"/>
    </row>
    <row r="30" spans="1:14" s="6" customFormat="1" x14ac:dyDescent="0.25">
      <c r="A30" s="55"/>
      <c r="B30" s="55"/>
      <c r="C30" s="55"/>
      <c r="D30" s="55"/>
      <c r="F30" s="55"/>
      <c r="G30" s="55"/>
      <c r="H30" s="56"/>
      <c r="I30" s="56"/>
      <c r="J30" s="55"/>
      <c r="K30" s="55"/>
      <c r="L30" s="55"/>
      <c r="M30" s="56"/>
      <c r="N30" s="56"/>
    </row>
    <row r="31" spans="1:14" s="6" customFormat="1" x14ac:dyDescent="0.25">
      <c r="A31" s="55"/>
      <c r="B31" s="55"/>
      <c r="C31" s="55"/>
      <c r="D31" s="55"/>
      <c r="F31" s="55"/>
      <c r="G31" s="55"/>
      <c r="H31" s="56"/>
      <c r="I31" s="56"/>
      <c r="J31" s="55"/>
      <c r="K31" s="55"/>
      <c r="L31" s="55"/>
      <c r="M31" s="56"/>
      <c r="N31" s="56"/>
    </row>
    <row r="32" spans="1:14" s="6" customFormat="1" x14ac:dyDescent="0.25">
      <c r="A32" s="55"/>
      <c r="B32" s="55"/>
      <c r="C32" s="55"/>
      <c r="D32" s="55"/>
      <c r="F32" s="55"/>
      <c r="G32" s="55"/>
      <c r="H32" s="56"/>
      <c r="I32" s="56"/>
      <c r="J32" s="55"/>
      <c r="K32" s="55"/>
      <c r="L32" s="55"/>
      <c r="M32" s="56"/>
      <c r="N32" s="56"/>
    </row>
    <row r="33" spans="1:14" s="6" customFormat="1" x14ac:dyDescent="0.25">
      <c r="A33" s="55"/>
      <c r="B33" s="55"/>
      <c r="C33" s="55"/>
      <c r="D33" s="55"/>
      <c r="F33" s="55"/>
      <c r="G33" s="55"/>
      <c r="H33" s="56"/>
      <c r="I33" s="56"/>
      <c r="J33" s="55"/>
      <c r="K33" s="55"/>
      <c r="L33" s="55"/>
      <c r="M33" s="56"/>
      <c r="N33" s="56"/>
    </row>
    <row r="34" spans="1:14" s="6" customFormat="1" x14ac:dyDescent="0.25">
      <c r="A34" s="55"/>
      <c r="B34" s="55"/>
      <c r="C34" s="55"/>
      <c r="D34" s="55"/>
      <c r="F34" s="55"/>
      <c r="G34" s="55"/>
      <c r="H34" s="56"/>
      <c r="I34" s="56"/>
      <c r="J34" s="55"/>
      <c r="K34" s="55"/>
      <c r="L34" s="55"/>
      <c r="M34" s="56"/>
      <c r="N34" s="56"/>
    </row>
    <row r="35" spans="1:14" s="6" customFormat="1" x14ac:dyDescent="0.25">
      <c r="A35" s="55"/>
      <c r="B35" s="55"/>
      <c r="C35" s="55"/>
      <c r="D35" s="55"/>
      <c r="F35" s="55"/>
      <c r="G35" s="55"/>
      <c r="H35" s="56"/>
      <c r="I35" s="56"/>
      <c r="J35" s="55"/>
      <c r="K35" s="55"/>
      <c r="L35" s="55"/>
      <c r="M35" s="56"/>
      <c r="N35" s="56"/>
    </row>
    <row r="36" spans="1:14" s="6" customFormat="1" x14ac:dyDescent="0.25">
      <c r="A36" s="55"/>
      <c r="B36" s="55"/>
      <c r="C36" s="55"/>
      <c r="D36" s="55"/>
      <c r="F36" s="55"/>
      <c r="G36" s="55"/>
      <c r="H36" s="56"/>
      <c r="I36" s="56"/>
      <c r="J36" s="55"/>
      <c r="K36" s="55"/>
      <c r="L36" s="55"/>
      <c r="M36" s="56"/>
      <c r="N36" s="56"/>
    </row>
    <row r="37" spans="1:14" s="6" customFormat="1" x14ac:dyDescent="0.25">
      <c r="A37" s="55"/>
      <c r="B37" s="55"/>
      <c r="C37" s="55"/>
      <c r="D37" s="55"/>
      <c r="F37" s="55"/>
      <c r="G37" s="55"/>
      <c r="H37" s="56"/>
      <c r="I37" s="56"/>
      <c r="J37" s="55"/>
      <c r="K37" s="55"/>
      <c r="L37" s="55"/>
      <c r="M37" s="56"/>
      <c r="N37" s="56"/>
    </row>
    <row r="38" spans="1:14" s="6" customFormat="1" x14ac:dyDescent="0.25">
      <c r="A38" s="55"/>
      <c r="B38" s="55"/>
      <c r="C38" s="55"/>
      <c r="D38" s="55"/>
      <c r="F38" s="55"/>
      <c r="G38" s="55"/>
      <c r="H38" s="56"/>
      <c r="I38" s="56"/>
      <c r="J38" s="55"/>
      <c r="K38" s="55"/>
      <c r="L38" s="55"/>
      <c r="M38" s="56"/>
      <c r="N38" s="56"/>
    </row>
  </sheetData>
  <mergeCells count="2">
    <mergeCell ref="E1:I1"/>
    <mergeCell ref="J1:N1"/>
  </mergeCells>
  <dataValidations count="9">
    <dataValidation type="whole" allowBlank="1" showInputMessage="1" showErrorMessage="1" sqref="I25:I1048576 N25:N1048576 H3:H1048576 M3:M1048576">
      <formula1>0</formula1>
      <formula2>100</formula2>
    </dataValidation>
    <dataValidation type="list" allowBlank="1" showInputMessage="1" showErrorMessage="1" sqref="F26:F1048576 J26:J1048576">
      <formula1>Type_Boundary_Line_Style</formula1>
    </dataValidation>
    <dataValidation type="list" allowBlank="1" showInputMessage="1" showErrorMessage="1" sqref="G26:G1048576 K26:L1048576">
      <formula1>Type_Boundary_Line_Width</formula1>
    </dataValidation>
    <dataValidation type="list" allowBlank="1" showInputMessage="1" showErrorMessage="1" sqref="N6:N24 I6:I24">
      <formula1>Type_Boundary_Light_Line_Color</formula1>
    </dataValidation>
    <dataValidation type="list" allowBlank="1" showInputMessage="1" showErrorMessage="1" sqref="C3:C1048576">
      <formula1>Type_Zoom_Level</formula1>
    </dataValidation>
    <dataValidation type="list" allowBlank="1" showInputMessage="1" showErrorMessage="1" sqref="D3:D1048576">
      <formula1>Type_Yes_No</formula1>
    </dataValidation>
    <dataValidation type="list" allowBlank="1" showInputMessage="1" showErrorMessage="1" sqref="J3:J25 E3:E25">
      <formula1>Type_Line_Style</formula1>
    </dataValidation>
    <dataValidation type="list" allowBlank="1" showInputMessage="1" showErrorMessage="1" sqref="K3:K25 F3:F25">
      <formula1>Type_ETOPS_Line_Width</formula1>
    </dataValidation>
    <dataValidation type="list" allowBlank="1" showInputMessage="1" showErrorMessage="1" sqref="L3:L25">
      <formula1>Type_Line_Gap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defaultRowHeight="15" x14ac:dyDescent="0.25"/>
  <cols>
    <col min="1" max="1" width="24.7109375" style="37" customWidth="1"/>
    <col min="2" max="2" width="36.7109375" style="37" customWidth="1"/>
    <col min="3" max="3" width="32.7109375" style="37" customWidth="1"/>
    <col min="4" max="4" width="12.5703125" style="37" customWidth="1"/>
    <col min="5" max="5" width="10.7109375" customWidth="1"/>
    <col min="6" max="7" width="10.7109375" style="37" customWidth="1"/>
    <col min="8" max="8" width="10.7109375" style="49" customWidth="1"/>
    <col min="9" max="9" width="15.7109375" customWidth="1"/>
  </cols>
  <sheetData>
    <row r="1" spans="1:9" s="105" customFormat="1" x14ac:dyDescent="0.25">
      <c r="A1" s="92"/>
      <c r="B1" s="93"/>
      <c r="C1" s="93"/>
      <c r="D1" s="94"/>
      <c r="E1" s="157" t="s">
        <v>201</v>
      </c>
      <c r="F1" s="152"/>
      <c r="G1" s="152"/>
      <c r="H1" s="152"/>
      <c r="I1" s="153"/>
    </row>
    <row r="2" spans="1:9" s="132" customFormat="1" ht="24.95" customHeight="1" x14ac:dyDescent="0.2">
      <c r="A2" s="97" t="s">
        <v>23</v>
      </c>
      <c r="B2" s="98" t="s">
        <v>103</v>
      </c>
      <c r="C2" s="98" t="s">
        <v>24</v>
      </c>
      <c r="D2" s="99" t="s">
        <v>7</v>
      </c>
      <c r="E2" s="100" t="s">
        <v>187</v>
      </c>
      <c r="F2" s="98" t="s">
        <v>189</v>
      </c>
      <c r="G2" s="101" t="s">
        <v>196</v>
      </c>
      <c r="H2" s="102" t="s">
        <v>160</v>
      </c>
      <c r="I2" s="103" t="s">
        <v>122</v>
      </c>
    </row>
    <row r="3" spans="1:9" x14ac:dyDescent="0.25">
      <c r="A3" s="61" t="s">
        <v>41</v>
      </c>
      <c r="B3" s="53" t="s">
        <v>270</v>
      </c>
      <c r="C3" s="53" t="s">
        <v>29</v>
      </c>
      <c r="D3" s="66" t="s">
        <v>8</v>
      </c>
      <c r="E3" s="61" t="s">
        <v>10</v>
      </c>
      <c r="F3" s="53" t="s">
        <v>11</v>
      </c>
      <c r="G3" s="53" t="s">
        <v>14</v>
      </c>
      <c r="H3" s="59">
        <v>100</v>
      </c>
      <c r="I3" s="66" t="s">
        <v>4</v>
      </c>
    </row>
    <row r="4" spans="1:9" x14ac:dyDescent="0.25">
      <c r="A4" s="61" t="s">
        <v>237</v>
      </c>
      <c r="B4" s="53" t="s">
        <v>271</v>
      </c>
      <c r="C4" s="53" t="s">
        <v>29</v>
      </c>
      <c r="D4" s="66" t="s">
        <v>8</v>
      </c>
      <c r="E4" s="61" t="s">
        <v>10</v>
      </c>
      <c r="F4" s="53" t="s">
        <v>12</v>
      </c>
      <c r="G4" s="53" t="s">
        <v>14</v>
      </c>
      <c r="H4" s="59">
        <v>100</v>
      </c>
      <c r="I4" s="66" t="s">
        <v>4</v>
      </c>
    </row>
    <row r="5" spans="1:9" x14ac:dyDescent="0.25">
      <c r="A5" s="61" t="s">
        <v>42</v>
      </c>
      <c r="B5" s="53" t="s">
        <v>272</v>
      </c>
      <c r="C5" s="53" t="s">
        <v>29</v>
      </c>
      <c r="D5" s="66" t="s">
        <v>8</v>
      </c>
      <c r="E5" s="61" t="s">
        <v>10</v>
      </c>
      <c r="F5" s="53" t="s">
        <v>12</v>
      </c>
      <c r="G5" s="53" t="s">
        <v>14</v>
      </c>
      <c r="H5" s="59">
        <v>100</v>
      </c>
      <c r="I5" s="66" t="s">
        <v>6</v>
      </c>
    </row>
    <row r="6" spans="1:9" x14ac:dyDescent="0.25">
      <c r="A6" s="64"/>
      <c r="B6" s="55"/>
      <c r="C6" s="55"/>
      <c r="D6" s="66"/>
      <c r="E6" s="64"/>
      <c r="F6" s="55"/>
      <c r="G6" s="53"/>
      <c r="H6" s="59"/>
      <c r="I6" s="68"/>
    </row>
    <row r="7" spans="1:9" x14ac:dyDescent="0.25">
      <c r="A7" s="64"/>
      <c r="B7" s="55"/>
      <c r="C7" s="55"/>
      <c r="D7" s="66"/>
      <c r="E7" s="64"/>
      <c r="F7" s="55"/>
      <c r="G7" s="53"/>
      <c r="H7" s="59"/>
      <c r="I7" s="68"/>
    </row>
    <row r="8" spans="1:9" x14ac:dyDescent="0.25">
      <c r="A8" s="64"/>
      <c r="B8" s="55"/>
      <c r="C8" s="55"/>
      <c r="D8" s="66"/>
      <c r="E8" s="64"/>
      <c r="F8" s="55"/>
      <c r="G8" s="53"/>
      <c r="H8" s="59"/>
      <c r="I8" s="68"/>
    </row>
    <row r="9" spans="1:9" x14ac:dyDescent="0.25">
      <c r="A9" s="64"/>
      <c r="B9" s="55"/>
      <c r="C9" s="55"/>
      <c r="D9" s="66"/>
      <c r="E9" s="64"/>
      <c r="F9" s="55"/>
      <c r="G9" s="53"/>
      <c r="H9" s="59"/>
      <c r="I9" s="68"/>
    </row>
    <row r="10" spans="1:9" x14ac:dyDescent="0.25">
      <c r="A10" s="64"/>
      <c r="B10" s="55"/>
      <c r="C10" s="55"/>
      <c r="D10" s="66"/>
      <c r="E10" s="64"/>
      <c r="F10" s="55"/>
      <c r="G10" s="53"/>
      <c r="H10" s="59"/>
      <c r="I10" s="68"/>
    </row>
    <row r="11" spans="1:9" x14ac:dyDescent="0.25">
      <c r="A11" s="64"/>
      <c r="B11" s="55"/>
      <c r="C11" s="55"/>
      <c r="D11" s="66"/>
      <c r="E11" s="64"/>
      <c r="F11" s="55"/>
      <c r="G11" s="53"/>
      <c r="H11" s="53"/>
      <c r="I11" s="77"/>
    </row>
    <row r="12" spans="1:9" x14ac:dyDescent="0.25">
      <c r="A12" s="64"/>
      <c r="B12" s="55"/>
      <c r="C12" s="55"/>
      <c r="D12" s="66"/>
      <c r="E12" s="64"/>
      <c r="F12" s="55"/>
      <c r="G12" s="53"/>
      <c r="H12" s="53"/>
      <c r="I12" s="77"/>
    </row>
    <row r="13" spans="1:9" x14ac:dyDescent="0.25">
      <c r="A13" s="64"/>
      <c r="B13" s="55"/>
      <c r="C13" s="55"/>
      <c r="D13" s="66"/>
      <c r="E13" s="64"/>
      <c r="F13" s="55"/>
      <c r="G13" s="53"/>
      <c r="H13" s="53"/>
      <c r="I13" s="77"/>
    </row>
    <row r="14" spans="1:9" x14ac:dyDescent="0.25">
      <c r="A14" s="64"/>
      <c r="B14" s="55"/>
      <c r="C14" s="55"/>
      <c r="D14" s="66"/>
      <c r="E14" s="64"/>
      <c r="F14" s="55"/>
      <c r="G14" s="53"/>
      <c r="H14" s="53"/>
      <c r="I14" s="77"/>
    </row>
    <row r="15" spans="1:9" x14ac:dyDescent="0.25">
      <c r="A15" s="64"/>
      <c r="B15" s="55"/>
      <c r="C15" s="55"/>
      <c r="D15" s="66"/>
      <c r="E15" s="64"/>
      <c r="F15" s="55"/>
      <c r="G15" s="53"/>
      <c r="H15" s="53"/>
      <c r="I15" s="77"/>
    </row>
    <row r="16" spans="1:9" x14ac:dyDescent="0.25">
      <c r="A16" s="64"/>
      <c r="B16" s="55"/>
      <c r="C16" s="55"/>
      <c r="D16" s="66"/>
      <c r="E16" s="64"/>
      <c r="F16" s="55"/>
      <c r="G16" s="53"/>
      <c r="H16" s="53"/>
      <c r="I16" s="77"/>
    </row>
    <row r="17" spans="1:9" x14ac:dyDescent="0.25">
      <c r="A17" s="64"/>
      <c r="B17" s="55"/>
      <c r="C17" s="55"/>
      <c r="D17" s="66" t="str">
        <f t="shared" ref="D17:D32" si="0">IF(ISBLANK(A17),"","No")</f>
        <v/>
      </c>
      <c r="E17" s="64"/>
      <c r="F17" s="55"/>
      <c r="G17" s="53"/>
      <c r="H17" s="53" t="str">
        <f t="shared" ref="H17:H32" si="1">IF(ISBLANK(I17),"","No")</f>
        <v/>
      </c>
      <c r="I17" s="77"/>
    </row>
    <row r="18" spans="1:9" x14ac:dyDescent="0.25">
      <c r="A18" s="64"/>
      <c r="B18" s="55"/>
      <c r="C18" s="55"/>
      <c r="D18" s="66" t="str">
        <f t="shared" si="0"/>
        <v/>
      </c>
      <c r="E18" s="64"/>
      <c r="F18" s="55"/>
      <c r="G18" s="53"/>
      <c r="H18" s="53" t="str">
        <f t="shared" si="1"/>
        <v/>
      </c>
      <c r="I18" s="77"/>
    </row>
    <row r="19" spans="1:9" x14ac:dyDescent="0.25">
      <c r="A19" s="64"/>
      <c r="B19" s="55"/>
      <c r="C19" s="55"/>
      <c r="D19" s="66" t="str">
        <f t="shared" si="0"/>
        <v/>
      </c>
      <c r="E19" s="64"/>
      <c r="F19" s="55"/>
      <c r="G19" s="53"/>
      <c r="H19" s="53" t="str">
        <f t="shared" si="1"/>
        <v/>
      </c>
      <c r="I19" s="77"/>
    </row>
    <row r="20" spans="1:9" x14ac:dyDescent="0.25">
      <c r="A20" s="69"/>
      <c r="B20" s="52"/>
      <c r="C20" s="52"/>
      <c r="D20" s="66" t="str">
        <f t="shared" si="0"/>
        <v/>
      </c>
      <c r="E20" s="64"/>
      <c r="F20" s="55"/>
      <c r="G20" s="53"/>
      <c r="H20" s="53" t="str">
        <f t="shared" si="1"/>
        <v/>
      </c>
      <c r="I20" s="77"/>
    </row>
    <row r="21" spans="1:9" x14ac:dyDescent="0.25">
      <c r="A21" s="69"/>
      <c r="B21" s="52"/>
      <c r="C21" s="52"/>
      <c r="D21" s="66" t="str">
        <f t="shared" si="0"/>
        <v/>
      </c>
      <c r="E21" s="64"/>
      <c r="F21" s="55"/>
      <c r="G21" s="53"/>
      <c r="H21" s="53" t="str">
        <f t="shared" si="1"/>
        <v/>
      </c>
      <c r="I21" s="77"/>
    </row>
    <row r="22" spans="1:9" x14ac:dyDescent="0.25">
      <c r="A22" s="69"/>
      <c r="B22" s="52"/>
      <c r="C22" s="52"/>
      <c r="D22" s="66" t="str">
        <f t="shared" si="0"/>
        <v/>
      </c>
      <c r="E22" s="64"/>
      <c r="F22" s="55"/>
      <c r="G22" s="53"/>
      <c r="H22" s="53" t="str">
        <f t="shared" si="1"/>
        <v/>
      </c>
      <c r="I22" s="77"/>
    </row>
    <row r="23" spans="1:9" x14ac:dyDescent="0.25">
      <c r="A23" s="69"/>
      <c r="B23" s="52"/>
      <c r="C23" s="52"/>
      <c r="D23" s="66" t="str">
        <f t="shared" si="0"/>
        <v/>
      </c>
      <c r="E23" s="64"/>
      <c r="F23" s="55"/>
      <c r="G23" s="53"/>
      <c r="H23" s="53" t="str">
        <f t="shared" si="1"/>
        <v/>
      </c>
      <c r="I23" s="77"/>
    </row>
    <row r="24" spans="1:9" x14ac:dyDescent="0.25">
      <c r="A24" s="69"/>
      <c r="B24" s="52"/>
      <c r="C24" s="52"/>
      <c r="D24" s="66" t="str">
        <f t="shared" si="0"/>
        <v/>
      </c>
      <c r="E24" s="64"/>
      <c r="F24" s="55"/>
      <c r="G24" s="53"/>
      <c r="H24" s="53" t="str">
        <f t="shared" si="1"/>
        <v/>
      </c>
      <c r="I24" s="77"/>
    </row>
    <row r="25" spans="1:9" x14ac:dyDescent="0.25">
      <c r="A25" s="69"/>
      <c r="B25" s="52"/>
      <c r="C25" s="52"/>
      <c r="D25" s="66" t="str">
        <f t="shared" si="0"/>
        <v/>
      </c>
      <c r="E25" s="64"/>
      <c r="F25" s="55"/>
      <c r="G25" s="53"/>
      <c r="H25" s="53" t="str">
        <f t="shared" si="1"/>
        <v/>
      </c>
      <c r="I25" s="77"/>
    </row>
    <row r="26" spans="1:9" x14ac:dyDescent="0.25">
      <c r="A26" s="69"/>
      <c r="B26" s="52"/>
      <c r="C26" s="52"/>
      <c r="D26" s="66" t="str">
        <f t="shared" si="0"/>
        <v/>
      </c>
      <c r="E26" s="64"/>
      <c r="F26" s="55"/>
      <c r="G26" s="53"/>
      <c r="H26" s="53" t="str">
        <f t="shared" si="1"/>
        <v/>
      </c>
      <c r="I26" s="77"/>
    </row>
    <row r="27" spans="1:9" x14ac:dyDescent="0.25">
      <c r="A27" s="69"/>
      <c r="B27" s="52"/>
      <c r="C27" s="52"/>
      <c r="D27" s="66" t="str">
        <f t="shared" si="0"/>
        <v/>
      </c>
      <c r="E27" s="64"/>
      <c r="F27" s="55"/>
      <c r="G27" s="53"/>
      <c r="H27" s="53" t="str">
        <f t="shared" si="1"/>
        <v/>
      </c>
      <c r="I27" s="77"/>
    </row>
    <row r="28" spans="1:9" x14ac:dyDescent="0.25">
      <c r="A28" s="69"/>
      <c r="B28" s="52"/>
      <c r="C28" s="52"/>
      <c r="D28" s="66" t="str">
        <f t="shared" si="0"/>
        <v/>
      </c>
      <c r="E28" s="64"/>
      <c r="F28" s="55"/>
      <c r="G28" s="53"/>
      <c r="H28" s="53" t="str">
        <f t="shared" si="1"/>
        <v/>
      </c>
      <c r="I28" s="77"/>
    </row>
    <row r="29" spans="1:9" x14ac:dyDescent="0.25">
      <c r="A29" s="69"/>
      <c r="B29" s="52"/>
      <c r="C29" s="52"/>
      <c r="D29" s="66" t="str">
        <f t="shared" si="0"/>
        <v/>
      </c>
      <c r="E29" s="64"/>
      <c r="F29" s="55"/>
      <c r="G29" s="53"/>
      <c r="H29" s="53" t="str">
        <f t="shared" si="1"/>
        <v/>
      </c>
      <c r="I29" s="77"/>
    </row>
    <row r="30" spans="1:9" x14ac:dyDescent="0.25">
      <c r="A30" s="69"/>
      <c r="B30" s="52"/>
      <c r="C30" s="52"/>
      <c r="D30" s="66" t="str">
        <f t="shared" si="0"/>
        <v/>
      </c>
      <c r="E30" s="64"/>
      <c r="F30" s="55"/>
      <c r="G30" s="53"/>
      <c r="H30" s="53" t="str">
        <f t="shared" si="1"/>
        <v/>
      </c>
      <c r="I30" s="77"/>
    </row>
    <row r="31" spans="1:9" x14ac:dyDescent="0.25">
      <c r="A31" s="69"/>
      <c r="B31" s="52"/>
      <c r="C31" s="52"/>
      <c r="D31" s="66" t="str">
        <f t="shared" si="0"/>
        <v/>
      </c>
      <c r="E31" s="64"/>
      <c r="F31" s="55"/>
      <c r="G31" s="53"/>
      <c r="H31" s="53" t="str">
        <f t="shared" si="1"/>
        <v/>
      </c>
      <c r="I31" s="77"/>
    </row>
    <row r="32" spans="1:9" s="2" customFormat="1" x14ac:dyDescent="0.25">
      <c r="A32" s="70"/>
      <c r="B32" s="40"/>
      <c r="C32" s="40"/>
      <c r="D32" s="67" t="str">
        <f t="shared" si="0"/>
        <v/>
      </c>
      <c r="E32" s="75"/>
      <c r="F32" s="41"/>
      <c r="G32" s="3"/>
      <c r="H32" s="39" t="str">
        <f t="shared" si="1"/>
        <v/>
      </c>
      <c r="I32" s="78"/>
    </row>
    <row r="33" spans="1:8" s="2" customFormat="1" x14ac:dyDescent="0.25">
      <c r="A33" s="52"/>
      <c r="B33" s="52"/>
      <c r="C33" s="52"/>
      <c r="D33" s="52"/>
      <c r="E33" s="6"/>
      <c r="F33" s="55"/>
      <c r="G33" s="55"/>
      <c r="H33" s="56"/>
    </row>
    <row r="34" spans="1:8" x14ac:dyDescent="0.25">
      <c r="E34" s="2"/>
      <c r="F34" s="52"/>
      <c r="G34" s="52"/>
      <c r="H34" s="54"/>
    </row>
  </sheetData>
  <mergeCells count="1">
    <mergeCell ref="E1:I1"/>
  </mergeCells>
  <dataValidations count="7">
    <dataValidation type="list" allowBlank="1" showInputMessage="1" showErrorMessage="1" sqref="H11:H32 D3:D1048576">
      <formula1>Type_Yes_No</formula1>
    </dataValidation>
    <dataValidation type="whole" allowBlank="1" showInputMessage="1" showErrorMessage="1" sqref="H33:H1048576 H3:H10">
      <formula1>0</formula1>
      <formula2>100</formula2>
    </dataValidation>
    <dataValidation type="list" allowBlank="1" showInputMessage="1" showErrorMessage="1" sqref="C3:C1048576">
      <formula1>Type_Zoom_Level</formula1>
    </dataValidation>
    <dataValidation type="list" allowBlank="1" showInputMessage="1" showErrorMessage="1" sqref="E3:E10">
      <formula1>Type_Route_Line_Style</formula1>
    </dataValidation>
    <dataValidation type="list" allowBlank="1" showInputMessage="1" showErrorMessage="1" sqref="I3:I10">
      <formula1>Type_Route_Light_Color</formula1>
    </dataValidation>
    <dataValidation type="list" allowBlank="1" showInputMessage="1" showErrorMessage="1" sqref="F33:F1048576 E11:E32">
      <formula1>Type_Boundary_Line_Style</formula1>
    </dataValidation>
    <dataValidation type="list" allowBlank="1" showInputMessage="1" showErrorMessage="1" sqref="G33:G1048576 F3:F32">
      <formula1>Type_Boundary_Line_Width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3"/>
  <sheetViews>
    <sheetView workbookViewId="0"/>
  </sheetViews>
  <sheetFormatPr defaultRowHeight="15" x14ac:dyDescent="0.25"/>
  <cols>
    <col min="1" max="1" width="20.5703125" style="37" customWidth="1"/>
    <col min="2" max="2" width="24.7109375" style="37" customWidth="1"/>
    <col min="3" max="3" width="32.7109375" style="37" customWidth="1"/>
    <col min="4" max="4" width="10.7109375" style="37" customWidth="1"/>
    <col min="5" max="5" width="10.7109375" customWidth="1"/>
    <col min="6" max="6" width="10.7109375" style="51" customWidth="1"/>
    <col min="7" max="7" width="10.7109375" style="49" customWidth="1"/>
    <col min="8" max="8" width="15.7109375" style="37" customWidth="1"/>
    <col min="9" max="9" width="10.7109375" customWidth="1"/>
    <col min="10" max="11" width="10.7109375" style="37" customWidth="1"/>
    <col min="12" max="12" width="10.7109375" style="49" customWidth="1"/>
    <col min="13" max="13" width="15.7109375" customWidth="1"/>
    <col min="14" max="16" width="10.7109375" customWidth="1"/>
  </cols>
  <sheetData>
    <row r="1" spans="1:13" s="105" customFormat="1" x14ac:dyDescent="0.25">
      <c r="A1" s="92"/>
      <c r="B1" s="93"/>
      <c r="C1" s="93"/>
      <c r="D1" s="93"/>
      <c r="E1" s="106"/>
      <c r="F1" s="154" t="s">
        <v>185</v>
      </c>
      <c r="G1" s="155"/>
      <c r="H1" s="156"/>
      <c r="I1" s="157" t="s">
        <v>201</v>
      </c>
      <c r="J1" s="152"/>
      <c r="K1" s="152"/>
      <c r="L1" s="152"/>
      <c r="M1" s="153"/>
    </row>
    <row r="2" spans="1:13" s="16" customFormat="1" ht="12.75" x14ac:dyDescent="0.2">
      <c r="A2" s="86" t="s">
        <v>23</v>
      </c>
      <c r="B2" s="87" t="s">
        <v>103</v>
      </c>
      <c r="C2" s="87" t="s">
        <v>24</v>
      </c>
      <c r="D2" s="87" t="s">
        <v>7</v>
      </c>
      <c r="E2" s="96" t="s">
        <v>132</v>
      </c>
      <c r="F2" s="86" t="s">
        <v>179</v>
      </c>
      <c r="G2" s="89" t="s">
        <v>160</v>
      </c>
      <c r="H2" s="90" t="s">
        <v>159</v>
      </c>
      <c r="I2" s="86" t="s">
        <v>179</v>
      </c>
      <c r="J2" s="87" t="s">
        <v>182</v>
      </c>
      <c r="K2" s="96" t="s">
        <v>196</v>
      </c>
      <c r="L2" s="89" t="s">
        <v>160</v>
      </c>
      <c r="M2" s="91" t="s">
        <v>159</v>
      </c>
    </row>
    <row r="3" spans="1:13" x14ac:dyDescent="0.25">
      <c r="A3" s="38" t="s">
        <v>25</v>
      </c>
      <c r="B3" s="38"/>
      <c r="C3" s="38" t="s">
        <v>31</v>
      </c>
      <c r="D3" s="38" t="s">
        <v>8</v>
      </c>
      <c r="E3" s="1" t="s">
        <v>153</v>
      </c>
      <c r="F3" s="61" t="s">
        <v>14</v>
      </c>
      <c r="G3" s="59">
        <v>0</v>
      </c>
      <c r="H3" s="71" t="s">
        <v>4</v>
      </c>
      <c r="I3" s="61" t="s">
        <v>10</v>
      </c>
      <c r="J3" s="53" t="s">
        <v>11</v>
      </c>
      <c r="K3" s="53" t="s">
        <v>14</v>
      </c>
      <c r="L3" s="59">
        <v>100</v>
      </c>
      <c r="M3" s="71" t="s">
        <v>4</v>
      </c>
    </row>
    <row r="4" spans="1:13" x14ac:dyDescent="0.25">
      <c r="D4" s="38"/>
      <c r="E4" s="1"/>
      <c r="F4" s="61"/>
      <c r="G4" s="59"/>
      <c r="H4" s="71"/>
      <c r="I4" s="61"/>
      <c r="J4" s="53"/>
      <c r="K4" s="53"/>
      <c r="L4" s="59"/>
      <c r="M4" s="71"/>
    </row>
    <row r="5" spans="1:13" x14ac:dyDescent="0.25">
      <c r="D5" s="38"/>
      <c r="E5" s="1"/>
      <c r="F5" s="61"/>
      <c r="G5" s="59"/>
      <c r="H5" s="71"/>
      <c r="I5" s="61"/>
      <c r="J5" s="53"/>
      <c r="K5" s="53"/>
      <c r="L5" s="59"/>
      <c r="M5" s="71"/>
    </row>
    <row r="6" spans="1:13" x14ac:dyDescent="0.25">
      <c r="D6" s="38"/>
      <c r="E6" s="1"/>
      <c r="F6" s="61"/>
      <c r="G6" s="59"/>
      <c r="H6" s="71"/>
      <c r="I6" s="61"/>
      <c r="J6" s="53"/>
      <c r="K6" s="53"/>
      <c r="L6" s="59"/>
      <c r="M6" s="71"/>
    </row>
    <row r="7" spans="1:13" x14ac:dyDescent="0.25">
      <c r="D7" s="38"/>
      <c r="E7" s="1"/>
      <c r="F7" s="61"/>
      <c r="G7" s="59"/>
      <c r="H7" s="71"/>
      <c r="I7" s="61"/>
      <c r="J7" s="53"/>
      <c r="K7" s="53"/>
      <c r="L7" s="59"/>
      <c r="M7" s="71"/>
    </row>
    <row r="8" spans="1:13" x14ac:dyDescent="0.25">
      <c r="D8" s="38"/>
      <c r="E8" s="1"/>
      <c r="F8" s="61"/>
      <c r="G8" s="59"/>
      <c r="H8" s="71"/>
      <c r="I8" s="61"/>
      <c r="J8" s="53"/>
      <c r="K8" s="53"/>
      <c r="L8" s="59"/>
      <c r="M8" s="71"/>
    </row>
    <row r="9" spans="1:13" x14ac:dyDescent="0.25">
      <c r="D9" s="38"/>
      <c r="E9" s="1"/>
      <c r="F9" s="61"/>
      <c r="G9" s="59"/>
      <c r="H9" s="66"/>
      <c r="I9" s="73"/>
      <c r="J9" s="53"/>
      <c r="K9" s="53"/>
      <c r="L9" s="59"/>
      <c r="M9" s="66"/>
    </row>
    <row r="10" spans="1:13" x14ac:dyDescent="0.25">
      <c r="D10" s="38"/>
      <c r="E10" s="1"/>
      <c r="F10" s="61"/>
      <c r="G10" s="59"/>
      <c r="H10" s="66"/>
      <c r="I10" s="61"/>
      <c r="J10" s="53"/>
      <c r="K10" s="53"/>
      <c r="L10" s="59"/>
      <c r="M10" s="66"/>
    </row>
    <row r="11" spans="1:13" x14ac:dyDescent="0.25">
      <c r="D11" s="38"/>
      <c r="E11" s="1"/>
      <c r="F11" s="61"/>
      <c r="G11" s="59"/>
      <c r="H11" s="9"/>
      <c r="I11" s="61"/>
      <c r="J11" s="53"/>
      <c r="K11" s="53"/>
      <c r="L11" s="59"/>
      <c r="M11" s="9"/>
    </row>
    <row r="12" spans="1:13" s="2" customFormat="1" x14ac:dyDescent="0.25">
      <c r="A12" s="40"/>
      <c r="B12" s="40"/>
      <c r="C12" s="40"/>
      <c r="D12" s="39"/>
      <c r="E12" s="3"/>
      <c r="F12" s="62"/>
      <c r="G12" s="48"/>
      <c r="H12" s="12"/>
      <c r="I12" s="62"/>
      <c r="J12" s="39"/>
      <c r="K12" s="39"/>
      <c r="L12" s="48"/>
      <c r="M12" s="12"/>
    </row>
    <row r="13" spans="1:13" s="6" customFormat="1" x14ac:dyDescent="0.2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</row>
    <row r="14" spans="1:13" s="6" customFormat="1" x14ac:dyDescent="0.2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</row>
    <row r="15" spans="1:13" s="6" customFormat="1" x14ac:dyDescent="0.2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</row>
    <row r="16" spans="1:13" s="6" customFormat="1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</row>
    <row r="17" spans="1:13" s="6" customFormat="1" x14ac:dyDescent="0.2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</row>
    <row r="18" spans="1:13" s="6" customFormat="1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</row>
    <row r="19" spans="1:13" s="6" customFormat="1" x14ac:dyDescent="0.2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</row>
    <row r="20" spans="1:13" s="6" customFormat="1" x14ac:dyDescent="0.2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</row>
    <row r="21" spans="1:13" s="6" customFormat="1" x14ac:dyDescent="0.2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</row>
    <row r="22" spans="1:13" s="6" customFormat="1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</row>
    <row r="23" spans="1:13" s="6" customFormat="1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</row>
    <row r="24" spans="1:13" s="6" customFormat="1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</row>
    <row r="25" spans="1:13" s="6" customFormat="1" x14ac:dyDescent="0.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</row>
    <row r="26" spans="1:13" s="6" customFormat="1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</row>
    <row r="27" spans="1:13" s="6" customForma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s="6" customFormat="1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</row>
    <row r="29" spans="1:13" s="6" customFormat="1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</row>
    <row r="30" spans="1:13" s="6" customFormat="1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</row>
    <row r="31" spans="1:13" s="6" customFormat="1" x14ac:dyDescent="0.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</row>
    <row r="32" spans="1:13" s="6" customFormat="1" x14ac:dyDescent="0.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</row>
    <row r="33" spans="1:13" s="6" customFormat="1" x14ac:dyDescent="0.2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</row>
    <row r="34" spans="1:13" x14ac:dyDescent="0.2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</row>
    <row r="35" spans="1:13" x14ac:dyDescent="0.2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</row>
    <row r="36" spans="1:13" x14ac:dyDescent="0.2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</row>
    <row r="37" spans="1:13" x14ac:dyDescent="0.2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</row>
    <row r="38" spans="1:13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</row>
    <row r="39" spans="1:13" x14ac:dyDescent="0.2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</row>
    <row r="40" spans="1:13" x14ac:dyDescent="0.2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</row>
    <row r="41" spans="1:13" x14ac:dyDescent="0.2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</row>
    <row r="42" spans="1:13" x14ac:dyDescent="0.2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</row>
    <row r="43" spans="1:13" x14ac:dyDescent="0.2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</row>
    <row r="44" spans="1:13" x14ac:dyDescent="0.2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</row>
    <row r="45" spans="1:13" x14ac:dyDescent="0.2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</row>
    <row r="46" spans="1:13" x14ac:dyDescent="0.2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</row>
    <row r="47" spans="1:13" x14ac:dyDescent="0.2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</row>
    <row r="48" spans="1:13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x14ac:dyDescent="0.2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</row>
    <row r="50" spans="1:13" x14ac:dyDescent="0.2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</row>
    <row r="51" spans="1:13" x14ac:dyDescent="0.2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</row>
    <row r="52" spans="1:13" x14ac:dyDescent="0.2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</row>
    <row r="53" spans="1:13" x14ac:dyDescent="0.2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</row>
    <row r="54" spans="1:13" x14ac:dyDescent="0.2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</row>
    <row r="55" spans="1:13" x14ac:dyDescent="0.2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</row>
    <row r="56" spans="1:13" x14ac:dyDescent="0.2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</row>
    <row r="57" spans="1:13" x14ac:dyDescent="0.2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</row>
    <row r="58" spans="1:13" x14ac:dyDescent="0.2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</row>
    <row r="59" spans="1:13" x14ac:dyDescent="0.2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</row>
    <row r="60" spans="1:13" x14ac:dyDescent="0.2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</row>
    <row r="61" spans="1:13" x14ac:dyDescent="0.2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</row>
    <row r="62" spans="1:13" x14ac:dyDescent="0.2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</row>
    <row r="63" spans="1:13" x14ac:dyDescent="0.2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</row>
    <row r="64" spans="1:13" x14ac:dyDescent="0.2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</row>
    <row r="65" spans="1:13" x14ac:dyDescent="0.2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</row>
    <row r="66" spans="1:13" x14ac:dyDescent="0.2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</row>
    <row r="67" spans="1:13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</row>
    <row r="68" spans="1:13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</row>
    <row r="69" spans="1:13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</row>
    <row r="70" spans="1:13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</row>
    <row r="71" spans="1:13" x14ac:dyDescent="0.2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</row>
    <row r="72" spans="1:13" x14ac:dyDescent="0.2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</row>
    <row r="73" spans="1:13" x14ac:dyDescent="0.2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</row>
    <row r="74" spans="1:13" x14ac:dyDescent="0.2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</row>
    <row r="75" spans="1:13" x14ac:dyDescent="0.2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</row>
    <row r="76" spans="1:13" x14ac:dyDescent="0.2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</row>
    <row r="77" spans="1:13" x14ac:dyDescent="0.2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</row>
    <row r="78" spans="1:13" x14ac:dyDescent="0.2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</row>
    <row r="79" spans="1:13" x14ac:dyDescent="0.2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</row>
    <row r="80" spans="1:13" x14ac:dyDescent="0.2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</row>
    <row r="81" spans="1:13" x14ac:dyDescent="0.2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</row>
    <row r="82" spans="1:13" x14ac:dyDescent="0.2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</row>
    <row r="83" spans="1:13" x14ac:dyDescent="0.2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</row>
    <row r="84" spans="1:13" x14ac:dyDescent="0.2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</row>
    <row r="85" spans="1:13" x14ac:dyDescent="0.2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</row>
    <row r="86" spans="1:13" x14ac:dyDescent="0.2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</row>
    <row r="87" spans="1:13" x14ac:dyDescent="0.2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</row>
    <row r="88" spans="1:13" x14ac:dyDescent="0.2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</row>
    <row r="89" spans="1:13" x14ac:dyDescent="0.2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</row>
    <row r="90" spans="1:13" x14ac:dyDescent="0.2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</row>
    <row r="91" spans="1:13" x14ac:dyDescent="0.2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</row>
    <row r="92" spans="1:13" x14ac:dyDescent="0.2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</row>
    <row r="93" spans="1:13" x14ac:dyDescent="0.2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</row>
    <row r="94" spans="1:13" x14ac:dyDescent="0.2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</row>
    <row r="95" spans="1:13" x14ac:dyDescent="0.2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</row>
    <row r="96" spans="1:13" x14ac:dyDescent="0.2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</row>
    <row r="97" spans="1:13" x14ac:dyDescent="0.2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</row>
    <row r="98" spans="1:13" x14ac:dyDescent="0.2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</row>
    <row r="99" spans="1:13" x14ac:dyDescent="0.2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</row>
    <row r="100" spans="1:13" x14ac:dyDescent="0.2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</row>
    <row r="101" spans="1:13" x14ac:dyDescent="0.2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</row>
    <row r="102" spans="1:13" x14ac:dyDescent="0.2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</row>
    <row r="103" spans="1:13" x14ac:dyDescent="0.2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</row>
    <row r="104" spans="1:13" x14ac:dyDescent="0.2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</row>
    <row r="105" spans="1:13" x14ac:dyDescent="0.2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</row>
    <row r="106" spans="1:13" x14ac:dyDescent="0.2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</row>
    <row r="107" spans="1:13" x14ac:dyDescent="0.2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</row>
    <row r="108" spans="1:13" x14ac:dyDescent="0.2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</row>
    <row r="109" spans="1:13" x14ac:dyDescent="0.2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</row>
    <row r="110" spans="1:13" x14ac:dyDescent="0.2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</row>
    <row r="111" spans="1:13" x14ac:dyDescent="0.2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</row>
    <row r="112" spans="1:13" x14ac:dyDescent="0.2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</row>
    <row r="113" spans="1:13" x14ac:dyDescent="0.2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</row>
    <row r="114" spans="1:13" x14ac:dyDescent="0.2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</row>
    <row r="115" spans="1:13" x14ac:dyDescent="0.2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</row>
    <row r="116" spans="1:13" x14ac:dyDescent="0.2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</row>
    <row r="117" spans="1:13" x14ac:dyDescent="0.2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</row>
    <row r="118" spans="1:13" x14ac:dyDescent="0.2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</row>
    <row r="119" spans="1:13" x14ac:dyDescent="0.2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</row>
    <row r="120" spans="1:13" x14ac:dyDescent="0.2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</row>
    <row r="121" spans="1:13" x14ac:dyDescent="0.2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</row>
    <row r="122" spans="1:13" x14ac:dyDescent="0.2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</row>
    <row r="123" spans="1:13" x14ac:dyDescent="0.2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</row>
    <row r="124" spans="1:13" x14ac:dyDescent="0.2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</row>
    <row r="125" spans="1:13" x14ac:dyDescent="0.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</row>
    <row r="126" spans="1:13" x14ac:dyDescent="0.2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</row>
    <row r="127" spans="1:13" x14ac:dyDescent="0.2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</row>
    <row r="128" spans="1:13" x14ac:dyDescent="0.2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</row>
    <row r="129" spans="1:13" x14ac:dyDescent="0.2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</row>
    <row r="130" spans="1:13" x14ac:dyDescent="0.2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</row>
    <row r="131" spans="1:13" x14ac:dyDescent="0.2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</row>
    <row r="132" spans="1:13" x14ac:dyDescent="0.2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</row>
    <row r="133" spans="1:13" x14ac:dyDescent="0.2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</row>
    <row r="134" spans="1:13" x14ac:dyDescent="0.2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</row>
    <row r="135" spans="1:13" x14ac:dyDescent="0.2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</row>
    <row r="136" spans="1:13" x14ac:dyDescent="0.2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</row>
    <row r="137" spans="1:13" x14ac:dyDescent="0.2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</row>
    <row r="138" spans="1:13" x14ac:dyDescent="0.2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</row>
    <row r="139" spans="1:13" x14ac:dyDescent="0.2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</row>
    <row r="140" spans="1:13" x14ac:dyDescent="0.2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</row>
    <row r="141" spans="1:13" x14ac:dyDescent="0.2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</row>
    <row r="142" spans="1:13" x14ac:dyDescent="0.2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</row>
    <row r="143" spans="1:13" x14ac:dyDescent="0.2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</row>
    <row r="144" spans="1:13" x14ac:dyDescent="0.2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</row>
    <row r="145" spans="1:13" x14ac:dyDescent="0.2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</row>
    <row r="146" spans="1:13" x14ac:dyDescent="0.2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</row>
    <row r="147" spans="1:13" x14ac:dyDescent="0.2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</row>
    <row r="148" spans="1:13" x14ac:dyDescent="0.2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</row>
    <row r="149" spans="1:13" x14ac:dyDescent="0.2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</row>
    <row r="150" spans="1:13" x14ac:dyDescent="0.2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</row>
    <row r="151" spans="1:13" x14ac:dyDescent="0.2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</row>
    <row r="152" spans="1:13" x14ac:dyDescent="0.2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</row>
    <row r="153" spans="1:13" x14ac:dyDescent="0.2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</row>
    <row r="154" spans="1:13" x14ac:dyDescent="0.2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</row>
    <row r="155" spans="1:13" x14ac:dyDescent="0.2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</row>
    <row r="156" spans="1:13" x14ac:dyDescent="0.2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</row>
    <row r="157" spans="1:13" x14ac:dyDescent="0.2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</row>
    <row r="158" spans="1:13" x14ac:dyDescent="0.2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</row>
    <row r="159" spans="1:13" x14ac:dyDescent="0.2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</row>
    <row r="160" spans="1:13" x14ac:dyDescent="0.2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</row>
    <row r="161" spans="1:13" x14ac:dyDescent="0.2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</row>
    <row r="162" spans="1:13" x14ac:dyDescent="0.2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</row>
    <row r="163" spans="1:13" x14ac:dyDescent="0.2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</row>
    <row r="164" spans="1:13" x14ac:dyDescent="0.2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</row>
    <row r="165" spans="1:13" x14ac:dyDescent="0.2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</row>
    <row r="166" spans="1:13" x14ac:dyDescent="0.2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</row>
    <row r="167" spans="1:13" x14ac:dyDescent="0.2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</row>
    <row r="168" spans="1:13" x14ac:dyDescent="0.2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</row>
    <row r="169" spans="1:13" x14ac:dyDescent="0.2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</row>
    <row r="170" spans="1:13" x14ac:dyDescent="0.2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</row>
    <row r="171" spans="1:13" x14ac:dyDescent="0.2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</row>
    <row r="172" spans="1:13" x14ac:dyDescent="0.2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</row>
    <row r="173" spans="1:13" x14ac:dyDescent="0.2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</row>
    <row r="174" spans="1:13" x14ac:dyDescent="0.2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</row>
    <row r="175" spans="1:13" x14ac:dyDescent="0.2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</row>
    <row r="176" spans="1:13" x14ac:dyDescent="0.2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</row>
    <row r="177" spans="1:13" x14ac:dyDescent="0.2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</row>
    <row r="178" spans="1:13" x14ac:dyDescent="0.2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</row>
    <row r="179" spans="1:13" x14ac:dyDescent="0.2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</row>
    <row r="180" spans="1:13" x14ac:dyDescent="0.2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</row>
    <row r="181" spans="1:13" x14ac:dyDescent="0.2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</row>
    <row r="182" spans="1:13" x14ac:dyDescent="0.2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</row>
    <row r="183" spans="1:13" x14ac:dyDescent="0.2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</row>
    <row r="184" spans="1:13" x14ac:dyDescent="0.2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</row>
    <row r="185" spans="1:13" x14ac:dyDescent="0.2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</row>
    <row r="186" spans="1:13" x14ac:dyDescent="0.2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</row>
    <row r="187" spans="1:13" x14ac:dyDescent="0.2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</row>
    <row r="188" spans="1:13" x14ac:dyDescent="0.2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</row>
    <row r="189" spans="1:13" x14ac:dyDescent="0.2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</row>
    <row r="190" spans="1:13" x14ac:dyDescent="0.2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</row>
    <row r="191" spans="1:13" x14ac:dyDescent="0.2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</row>
    <row r="192" spans="1:13" x14ac:dyDescent="0.2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</row>
    <row r="193" spans="1:13" x14ac:dyDescent="0.2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</row>
    <row r="194" spans="1:13" x14ac:dyDescent="0.2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</row>
    <row r="195" spans="1:13" x14ac:dyDescent="0.2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</row>
    <row r="196" spans="1:13" x14ac:dyDescent="0.2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</row>
    <row r="197" spans="1:13" x14ac:dyDescent="0.2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</row>
    <row r="198" spans="1:13" x14ac:dyDescent="0.2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</row>
    <row r="199" spans="1:13" x14ac:dyDescent="0.2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</row>
    <row r="200" spans="1:13" x14ac:dyDescent="0.2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</row>
    <row r="201" spans="1:13" x14ac:dyDescent="0.2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</row>
    <row r="202" spans="1:13" x14ac:dyDescent="0.2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</row>
    <row r="203" spans="1:13" x14ac:dyDescent="0.2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</row>
    <row r="204" spans="1:13" x14ac:dyDescent="0.2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</row>
    <row r="205" spans="1:13" x14ac:dyDescent="0.2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</row>
    <row r="206" spans="1:13" x14ac:dyDescent="0.2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</row>
    <row r="207" spans="1:13" x14ac:dyDescent="0.2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</row>
    <row r="208" spans="1:13" x14ac:dyDescent="0.2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</row>
    <row r="209" spans="1:13" x14ac:dyDescent="0.2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</row>
    <row r="210" spans="1:13" x14ac:dyDescent="0.2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</row>
    <row r="211" spans="1:13" x14ac:dyDescent="0.2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</row>
    <row r="212" spans="1:13" x14ac:dyDescent="0.2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</row>
    <row r="213" spans="1:13" x14ac:dyDescent="0.2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</row>
    <row r="214" spans="1:13" x14ac:dyDescent="0.2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</row>
    <row r="215" spans="1:13" x14ac:dyDescent="0.2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</row>
    <row r="216" spans="1:13" x14ac:dyDescent="0.2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</row>
    <row r="217" spans="1:13" x14ac:dyDescent="0.2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</row>
    <row r="218" spans="1:13" x14ac:dyDescent="0.2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</row>
    <row r="219" spans="1:13" x14ac:dyDescent="0.2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</row>
    <row r="220" spans="1:13" x14ac:dyDescent="0.2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</row>
    <row r="221" spans="1:13" x14ac:dyDescent="0.2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</row>
    <row r="222" spans="1:13" x14ac:dyDescent="0.2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</row>
    <row r="223" spans="1:13" x14ac:dyDescent="0.2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</row>
    <row r="224" spans="1:13" x14ac:dyDescent="0.2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</row>
    <row r="225" spans="1:13" x14ac:dyDescent="0.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</row>
    <row r="226" spans="1:13" x14ac:dyDescent="0.2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</row>
    <row r="227" spans="1:13" x14ac:dyDescent="0.2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</row>
    <row r="228" spans="1:13" x14ac:dyDescent="0.2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</row>
    <row r="229" spans="1:13" x14ac:dyDescent="0.2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</row>
    <row r="230" spans="1:13" x14ac:dyDescent="0.2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</row>
    <row r="231" spans="1:13" x14ac:dyDescent="0.2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</row>
    <row r="232" spans="1:13" x14ac:dyDescent="0.2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</row>
    <row r="233" spans="1:13" x14ac:dyDescent="0.2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</row>
    <row r="234" spans="1:13" x14ac:dyDescent="0.2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</row>
    <row r="235" spans="1:13" x14ac:dyDescent="0.2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</row>
    <row r="236" spans="1:13" x14ac:dyDescent="0.2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</row>
    <row r="237" spans="1:13" x14ac:dyDescent="0.2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</row>
    <row r="238" spans="1:13" x14ac:dyDescent="0.2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</row>
    <row r="239" spans="1:13" x14ac:dyDescent="0.2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</row>
    <row r="240" spans="1:13" x14ac:dyDescent="0.2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</row>
    <row r="241" spans="1:13" x14ac:dyDescent="0.2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</row>
    <row r="242" spans="1:13" x14ac:dyDescent="0.2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</row>
    <row r="243" spans="1:13" x14ac:dyDescent="0.2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</row>
    <row r="244" spans="1:13" x14ac:dyDescent="0.2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</row>
    <row r="245" spans="1:13" x14ac:dyDescent="0.2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</row>
    <row r="246" spans="1:13" x14ac:dyDescent="0.2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</row>
    <row r="247" spans="1:13" x14ac:dyDescent="0.2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</row>
    <row r="248" spans="1:13" x14ac:dyDescent="0.2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</row>
    <row r="249" spans="1:13" x14ac:dyDescent="0.2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</row>
    <row r="250" spans="1:13" x14ac:dyDescent="0.2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</row>
    <row r="251" spans="1:13" x14ac:dyDescent="0.2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</row>
    <row r="252" spans="1:13" x14ac:dyDescent="0.2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</row>
    <row r="253" spans="1:13" x14ac:dyDescent="0.2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</row>
    <row r="254" spans="1:13" x14ac:dyDescent="0.2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</row>
    <row r="255" spans="1:13" x14ac:dyDescent="0.2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</row>
    <row r="256" spans="1:13" x14ac:dyDescent="0.2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</row>
    <row r="257" spans="1:13" x14ac:dyDescent="0.2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</row>
    <row r="258" spans="1:13" x14ac:dyDescent="0.2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</row>
    <row r="259" spans="1:13" x14ac:dyDescent="0.2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</row>
    <row r="260" spans="1:13" x14ac:dyDescent="0.2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</row>
    <row r="261" spans="1:13" x14ac:dyDescent="0.2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</row>
    <row r="262" spans="1:13" x14ac:dyDescent="0.2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</row>
    <row r="263" spans="1:13" x14ac:dyDescent="0.2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</row>
    <row r="264" spans="1:13" x14ac:dyDescent="0.2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</row>
    <row r="265" spans="1:13" x14ac:dyDescent="0.2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</row>
    <row r="266" spans="1:13" x14ac:dyDescent="0.2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</row>
    <row r="267" spans="1:13" x14ac:dyDescent="0.2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</row>
    <row r="268" spans="1:13" x14ac:dyDescent="0.2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</row>
    <row r="269" spans="1:13" x14ac:dyDescent="0.2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</row>
    <row r="270" spans="1:13" x14ac:dyDescent="0.2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</row>
    <row r="271" spans="1:13" x14ac:dyDescent="0.2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</row>
    <row r="272" spans="1:13" x14ac:dyDescent="0.2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</row>
    <row r="273" spans="1:13" x14ac:dyDescent="0.2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</row>
    <row r="274" spans="1:13" x14ac:dyDescent="0.2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</row>
    <row r="275" spans="1:13" x14ac:dyDescent="0.2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</row>
    <row r="276" spans="1:13" x14ac:dyDescent="0.2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</row>
    <row r="277" spans="1:13" x14ac:dyDescent="0.2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</row>
    <row r="278" spans="1:13" x14ac:dyDescent="0.2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</row>
    <row r="279" spans="1:13" x14ac:dyDescent="0.2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</row>
    <row r="280" spans="1:13" x14ac:dyDescent="0.2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</row>
    <row r="281" spans="1:13" x14ac:dyDescent="0.2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</row>
    <row r="282" spans="1:13" x14ac:dyDescent="0.2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</row>
    <row r="283" spans="1:13" x14ac:dyDescent="0.2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</row>
    <row r="284" spans="1:13" x14ac:dyDescent="0.2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</row>
    <row r="285" spans="1:13" x14ac:dyDescent="0.2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</row>
    <row r="286" spans="1:13" x14ac:dyDescent="0.2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</row>
    <row r="287" spans="1:13" x14ac:dyDescent="0.2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</row>
    <row r="288" spans="1:13" x14ac:dyDescent="0.2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</row>
    <row r="289" spans="1:13" x14ac:dyDescent="0.2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</row>
    <row r="290" spans="1:13" x14ac:dyDescent="0.2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</row>
    <row r="291" spans="1:13" x14ac:dyDescent="0.2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</row>
    <row r="292" spans="1:13" x14ac:dyDescent="0.2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</row>
    <row r="293" spans="1:13" x14ac:dyDescent="0.2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</row>
    <row r="294" spans="1:13" x14ac:dyDescent="0.2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</row>
    <row r="295" spans="1:13" x14ac:dyDescent="0.2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</row>
    <row r="296" spans="1:13" x14ac:dyDescent="0.2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</row>
    <row r="297" spans="1:13" x14ac:dyDescent="0.2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</row>
    <row r="298" spans="1:13" x14ac:dyDescent="0.2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</row>
    <row r="299" spans="1:13" x14ac:dyDescent="0.2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</row>
    <row r="300" spans="1:13" x14ac:dyDescent="0.2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</row>
    <row r="301" spans="1:13" x14ac:dyDescent="0.2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</row>
    <row r="302" spans="1:13" x14ac:dyDescent="0.2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</row>
    <row r="303" spans="1:13" x14ac:dyDescent="0.2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</row>
    <row r="304" spans="1:13" x14ac:dyDescent="0.2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</row>
    <row r="305" spans="1:13" x14ac:dyDescent="0.2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</row>
    <row r="306" spans="1:13" x14ac:dyDescent="0.2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</row>
    <row r="307" spans="1:13" x14ac:dyDescent="0.2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</row>
    <row r="308" spans="1:13" x14ac:dyDescent="0.2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</row>
    <row r="309" spans="1:13" x14ac:dyDescent="0.2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</row>
    <row r="310" spans="1:13" x14ac:dyDescent="0.2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</row>
    <row r="311" spans="1:13" x14ac:dyDescent="0.2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</row>
    <row r="312" spans="1:13" x14ac:dyDescent="0.2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</row>
    <row r="313" spans="1:13" x14ac:dyDescent="0.2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</row>
    <row r="314" spans="1:13" x14ac:dyDescent="0.2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</row>
    <row r="315" spans="1:13" x14ac:dyDescent="0.2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</row>
    <row r="316" spans="1:13" x14ac:dyDescent="0.2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</row>
    <row r="317" spans="1:13" x14ac:dyDescent="0.2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</row>
    <row r="318" spans="1:13" x14ac:dyDescent="0.2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</row>
    <row r="319" spans="1:13" x14ac:dyDescent="0.2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</row>
    <row r="320" spans="1:13" x14ac:dyDescent="0.2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</row>
    <row r="321" spans="1:13" x14ac:dyDescent="0.2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</row>
    <row r="322" spans="1:13" x14ac:dyDescent="0.2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</row>
    <row r="323" spans="1:13" x14ac:dyDescent="0.2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</row>
    <row r="324" spans="1:13" x14ac:dyDescent="0.2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</row>
    <row r="325" spans="1:13" x14ac:dyDescent="0.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</row>
    <row r="326" spans="1:13" x14ac:dyDescent="0.2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</row>
    <row r="327" spans="1:13" x14ac:dyDescent="0.2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</row>
    <row r="328" spans="1:13" x14ac:dyDescent="0.2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</row>
    <row r="329" spans="1:13" x14ac:dyDescent="0.2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</row>
    <row r="330" spans="1:13" x14ac:dyDescent="0.2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</row>
    <row r="331" spans="1:13" x14ac:dyDescent="0.2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</row>
    <row r="332" spans="1:13" x14ac:dyDescent="0.2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</row>
    <row r="333" spans="1:13" x14ac:dyDescent="0.2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</row>
    <row r="334" spans="1:13" x14ac:dyDescent="0.2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</row>
    <row r="335" spans="1:13" x14ac:dyDescent="0.2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</row>
    <row r="336" spans="1:13" x14ac:dyDescent="0.2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</row>
    <row r="337" spans="1:13" x14ac:dyDescent="0.2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</row>
    <row r="338" spans="1:13" x14ac:dyDescent="0.2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</row>
    <row r="339" spans="1:13" x14ac:dyDescent="0.2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</row>
    <row r="340" spans="1:13" x14ac:dyDescent="0.2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</row>
    <row r="341" spans="1:13" x14ac:dyDescent="0.2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</row>
    <row r="342" spans="1:13" x14ac:dyDescent="0.2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</row>
    <row r="343" spans="1:13" x14ac:dyDescent="0.2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</row>
    <row r="344" spans="1:13" x14ac:dyDescent="0.2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</row>
    <row r="345" spans="1:13" x14ac:dyDescent="0.2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</row>
    <row r="346" spans="1:13" x14ac:dyDescent="0.2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</row>
    <row r="347" spans="1:13" x14ac:dyDescent="0.2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</row>
    <row r="348" spans="1:13" x14ac:dyDescent="0.2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</row>
    <row r="349" spans="1:13" x14ac:dyDescent="0.2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</row>
    <row r="350" spans="1:13" x14ac:dyDescent="0.2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</row>
    <row r="351" spans="1:13" x14ac:dyDescent="0.2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</row>
    <row r="352" spans="1:13" x14ac:dyDescent="0.2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</row>
    <row r="353" spans="1:13" x14ac:dyDescent="0.2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</row>
    <row r="354" spans="1:13" x14ac:dyDescent="0.2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</row>
    <row r="355" spans="1:13" x14ac:dyDescent="0.2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</row>
    <row r="356" spans="1:13" x14ac:dyDescent="0.2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</row>
    <row r="357" spans="1:13" x14ac:dyDescent="0.2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</row>
    <row r="358" spans="1:13" x14ac:dyDescent="0.2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</row>
    <row r="359" spans="1:13" x14ac:dyDescent="0.2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</row>
    <row r="360" spans="1:13" x14ac:dyDescent="0.2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</row>
    <row r="361" spans="1:13" x14ac:dyDescent="0.2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</row>
    <row r="362" spans="1:13" x14ac:dyDescent="0.2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</row>
    <row r="363" spans="1:13" x14ac:dyDescent="0.2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</row>
    <row r="364" spans="1:13" x14ac:dyDescent="0.2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</row>
    <row r="365" spans="1:13" x14ac:dyDescent="0.2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</row>
    <row r="366" spans="1:13" x14ac:dyDescent="0.2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</row>
    <row r="367" spans="1:13" x14ac:dyDescent="0.2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</row>
    <row r="368" spans="1:13" x14ac:dyDescent="0.2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</row>
    <row r="369" spans="1:13" x14ac:dyDescent="0.2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</row>
    <row r="370" spans="1:13" x14ac:dyDescent="0.2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</row>
    <row r="371" spans="1:13" x14ac:dyDescent="0.2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</row>
    <row r="372" spans="1:13" x14ac:dyDescent="0.2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</row>
    <row r="373" spans="1:13" x14ac:dyDescent="0.2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</row>
    <row r="374" spans="1:13" x14ac:dyDescent="0.2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</row>
    <row r="375" spans="1:13" x14ac:dyDescent="0.2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</row>
    <row r="376" spans="1:13" x14ac:dyDescent="0.2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</row>
    <row r="377" spans="1:13" x14ac:dyDescent="0.2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</row>
    <row r="378" spans="1:13" x14ac:dyDescent="0.2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</row>
    <row r="379" spans="1:13" x14ac:dyDescent="0.2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</row>
    <row r="380" spans="1:13" x14ac:dyDescent="0.2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</row>
    <row r="381" spans="1:13" x14ac:dyDescent="0.2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</row>
    <row r="382" spans="1:13" x14ac:dyDescent="0.2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</row>
    <row r="383" spans="1:13" x14ac:dyDescent="0.2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</row>
    <row r="384" spans="1:13" x14ac:dyDescent="0.2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</row>
    <row r="385" spans="1:13" x14ac:dyDescent="0.2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</row>
    <row r="386" spans="1:13" x14ac:dyDescent="0.2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</row>
    <row r="387" spans="1:13" x14ac:dyDescent="0.2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</row>
    <row r="388" spans="1:13" x14ac:dyDescent="0.2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</row>
    <row r="389" spans="1:13" x14ac:dyDescent="0.2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</row>
    <row r="390" spans="1:13" x14ac:dyDescent="0.2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</row>
    <row r="391" spans="1:13" x14ac:dyDescent="0.2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</row>
    <row r="392" spans="1:13" x14ac:dyDescent="0.2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</row>
    <row r="393" spans="1:13" x14ac:dyDescent="0.2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</row>
    <row r="394" spans="1:13" x14ac:dyDescent="0.2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</row>
    <row r="395" spans="1:13" x14ac:dyDescent="0.2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</row>
    <row r="396" spans="1:13" x14ac:dyDescent="0.2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</row>
    <row r="397" spans="1:13" x14ac:dyDescent="0.2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</row>
    <row r="398" spans="1:13" x14ac:dyDescent="0.2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</row>
    <row r="399" spans="1:13" x14ac:dyDescent="0.2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</row>
    <row r="400" spans="1:13" x14ac:dyDescent="0.2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</row>
    <row r="401" spans="1:13" x14ac:dyDescent="0.2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</row>
    <row r="402" spans="1:13" x14ac:dyDescent="0.2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</row>
    <row r="403" spans="1:13" x14ac:dyDescent="0.2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</row>
    <row r="404" spans="1:13" x14ac:dyDescent="0.2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</row>
    <row r="405" spans="1:13" x14ac:dyDescent="0.2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</row>
    <row r="406" spans="1:13" x14ac:dyDescent="0.2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</row>
    <row r="407" spans="1:13" x14ac:dyDescent="0.2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</row>
    <row r="408" spans="1:13" x14ac:dyDescent="0.2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</row>
    <row r="409" spans="1:13" x14ac:dyDescent="0.2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</row>
    <row r="410" spans="1:13" x14ac:dyDescent="0.2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</row>
    <row r="411" spans="1:13" x14ac:dyDescent="0.2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</row>
    <row r="412" spans="1:13" x14ac:dyDescent="0.2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</row>
    <row r="413" spans="1:13" x14ac:dyDescent="0.2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</row>
    <row r="414" spans="1:13" x14ac:dyDescent="0.2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</row>
    <row r="415" spans="1:13" x14ac:dyDescent="0.2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</row>
    <row r="416" spans="1:13" x14ac:dyDescent="0.2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</row>
    <row r="417" spans="1:13" x14ac:dyDescent="0.2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</row>
    <row r="418" spans="1:13" x14ac:dyDescent="0.2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</row>
    <row r="419" spans="1:13" x14ac:dyDescent="0.2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</row>
    <row r="420" spans="1:13" x14ac:dyDescent="0.2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</row>
    <row r="421" spans="1:13" x14ac:dyDescent="0.2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</row>
    <row r="422" spans="1:13" x14ac:dyDescent="0.2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</row>
    <row r="423" spans="1:13" x14ac:dyDescent="0.2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</row>
    <row r="424" spans="1:13" x14ac:dyDescent="0.2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</row>
    <row r="425" spans="1:13" x14ac:dyDescent="0.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</row>
    <row r="426" spans="1:13" x14ac:dyDescent="0.2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</row>
    <row r="427" spans="1:13" x14ac:dyDescent="0.2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</row>
    <row r="428" spans="1:13" x14ac:dyDescent="0.2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</row>
    <row r="429" spans="1:13" x14ac:dyDescent="0.2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</row>
    <row r="430" spans="1:13" x14ac:dyDescent="0.2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</row>
    <row r="431" spans="1:13" x14ac:dyDescent="0.2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</row>
    <row r="432" spans="1:13" x14ac:dyDescent="0.2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</row>
    <row r="433" spans="1:13" x14ac:dyDescent="0.2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</row>
    <row r="434" spans="1:13" x14ac:dyDescent="0.2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</row>
    <row r="435" spans="1:13" x14ac:dyDescent="0.2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</row>
    <row r="436" spans="1:13" x14ac:dyDescent="0.2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</row>
    <row r="437" spans="1:13" x14ac:dyDescent="0.2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</row>
    <row r="438" spans="1:13" x14ac:dyDescent="0.2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</row>
    <row r="439" spans="1:13" x14ac:dyDescent="0.2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</row>
    <row r="440" spans="1:13" x14ac:dyDescent="0.2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</row>
    <row r="441" spans="1:13" x14ac:dyDescent="0.2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</row>
    <row r="442" spans="1:13" x14ac:dyDescent="0.2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</row>
    <row r="443" spans="1:13" x14ac:dyDescent="0.2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</row>
    <row r="444" spans="1:13" x14ac:dyDescent="0.2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</row>
    <row r="445" spans="1:13" x14ac:dyDescent="0.2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</row>
    <row r="446" spans="1:13" x14ac:dyDescent="0.2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</row>
    <row r="447" spans="1:13" x14ac:dyDescent="0.2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</row>
    <row r="448" spans="1:13" x14ac:dyDescent="0.2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</row>
    <row r="449" spans="1:13" x14ac:dyDescent="0.2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</row>
    <row r="450" spans="1:13" x14ac:dyDescent="0.2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</row>
    <row r="451" spans="1:13" x14ac:dyDescent="0.2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</row>
    <row r="452" spans="1:13" x14ac:dyDescent="0.2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</row>
    <row r="453" spans="1:13" x14ac:dyDescent="0.2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</row>
    <row r="454" spans="1:13" x14ac:dyDescent="0.2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</row>
    <row r="455" spans="1:13" x14ac:dyDescent="0.2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</row>
    <row r="456" spans="1:13" x14ac:dyDescent="0.2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</row>
    <row r="457" spans="1:13" x14ac:dyDescent="0.2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</row>
    <row r="458" spans="1:13" x14ac:dyDescent="0.2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</row>
    <row r="459" spans="1:13" x14ac:dyDescent="0.2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</row>
    <row r="460" spans="1:13" x14ac:dyDescent="0.2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</row>
    <row r="461" spans="1:13" x14ac:dyDescent="0.2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</row>
    <row r="462" spans="1:13" x14ac:dyDescent="0.2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</row>
    <row r="463" spans="1:13" x14ac:dyDescent="0.2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</row>
    <row r="464" spans="1:13" x14ac:dyDescent="0.2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</row>
    <row r="465" spans="1:13" x14ac:dyDescent="0.2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</row>
    <row r="466" spans="1:13" x14ac:dyDescent="0.2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</row>
    <row r="467" spans="1:13" x14ac:dyDescent="0.2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</row>
    <row r="468" spans="1:13" x14ac:dyDescent="0.2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</row>
    <row r="469" spans="1:13" x14ac:dyDescent="0.2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</row>
    <row r="470" spans="1:13" x14ac:dyDescent="0.2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</row>
    <row r="471" spans="1:13" x14ac:dyDescent="0.2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</row>
    <row r="472" spans="1:13" x14ac:dyDescent="0.2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</row>
    <row r="473" spans="1:13" x14ac:dyDescent="0.2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</row>
    <row r="474" spans="1:13" x14ac:dyDescent="0.2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</row>
    <row r="475" spans="1:13" x14ac:dyDescent="0.2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</row>
    <row r="476" spans="1:13" x14ac:dyDescent="0.2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</row>
    <row r="477" spans="1:13" x14ac:dyDescent="0.2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</row>
    <row r="478" spans="1:13" x14ac:dyDescent="0.2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</row>
    <row r="479" spans="1:13" x14ac:dyDescent="0.2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</row>
    <row r="480" spans="1:13" x14ac:dyDescent="0.2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</row>
    <row r="481" spans="1:13" x14ac:dyDescent="0.2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</row>
    <row r="482" spans="1:13" x14ac:dyDescent="0.2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</row>
    <row r="483" spans="1:13" x14ac:dyDescent="0.2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</row>
    <row r="484" spans="1:13" x14ac:dyDescent="0.2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</row>
    <row r="485" spans="1:13" x14ac:dyDescent="0.2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</row>
    <row r="486" spans="1:13" x14ac:dyDescent="0.2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</row>
    <row r="487" spans="1:13" x14ac:dyDescent="0.2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</row>
    <row r="488" spans="1:13" x14ac:dyDescent="0.2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</row>
    <row r="489" spans="1:13" x14ac:dyDescent="0.2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</row>
    <row r="490" spans="1:13" x14ac:dyDescent="0.2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</row>
    <row r="491" spans="1:13" x14ac:dyDescent="0.2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</row>
    <row r="492" spans="1:13" x14ac:dyDescent="0.2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</row>
    <row r="493" spans="1:13" x14ac:dyDescent="0.2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</row>
    <row r="494" spans="1:13" x14ac:dyDescent="0.2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</row>
    <row r="495" spans="1:13" x14ac:dyDescent="0.2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</row>
    <row r="496" spans="1:13" x14ac:dyDescent="0.2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</row>
    <row r="497" spans="1:13" x14ac:dyDescent="0.2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</row>
    <row r="498" spans="1:13" x14ac:dyDescent="0.2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</row>
    <row r="499" spans="1:13" x14ac:dyDescent="0.2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</row>
    <row r="500" spans="1:13" x14ac:dyDescent="0.2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</row>
    <row r="501" spans="1:13" x14ac:dyDescent="0.2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</row>
    <row r="502" spans="1:13" x14ac:dyDescent="0.2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</row>
    <row r="503" spans="1:13" x14ac:dyDescent="0.2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</row>
    <row r="504" spans="1:13" x14ac:dyDescent="0.2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</row>
    <row r="505" spans="1:13" x14ac:dyDescent="0.2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</row>
    <row r="506" spans="1:13" x14ac:dyDescent="0.2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</row>
    <row r="507" spans="1:13" x14ac:dyDescent="0.2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</row>
    <row r="508" spans="1:13" x14ac:dyDescent="0.2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</row>
    <row r="509" spans="1:13" x14ac:dyDescent="0.2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</row>
    <row r="510" spans="1:13" x14ac:dyDescent="0.2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</row>
    <row r="511" spans="1:13" x14ac:dyDescent="0.2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</row>
    <row r="512" spans="1:13" x14ac:dyDescent="0.2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</row>
    <row r="513" spans="1:13" x14ac:dyDescent="0.2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</row>
    <row r="514" spans="1:13" x14ac:dyDescent="0.2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</row>
    <row r="515" spans="1:13" x14ac:dyDescent="0.2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</row>
    <row r="516" spans="1:13" x14ac:dyDescent="0.2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</row>
    <row r="517" spans="1:13" x14ac:dyDescent="0.2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</row>
    <row r="518" spans="1:13" x14ac:dyDescent="0.2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</row>
    <row r="519" spans="1:13" x14ac:dyDescent="0.2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</row>
    <row r="520" spans="1:13" x14ac:dyDescent="0.2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</row>
    <row r="521" spans="1:13" x14ac:dyDescent="0.2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</row>
    <row r="522" spans="1:13" x14ac:dyDescent="0.2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</row>
    <row r="523" spans="1:13" x14ac:dyDescent="0.2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</row>
    <row r="524" spans="1:13" x14ac:dyDescent="0.2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</row>
    <row r="525" spans="1:13" x14ac:dyDescent="0.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</row>
    <row r="526" spans="1:13" x14ac:dyDescent="0.2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</row>
    <row r="527" spans="1:13" x14ac:dyDescent="0.2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</row>
    <row r="528" spans="1:13" x14ac:dyDescent="0.2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</row>
    <row r="529" spans="1:13" x14ac:dyDescent="0.2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</row>
    <row r="530" spans="1:13" x14ac:dyDescent="0.2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</row>
    <row r="531" spans="1:13" x14ac:dyDescent="0.2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</row>
    <row r="532" spans="1:13" x14ac:dyDescent="0.2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</row>
    <row r="533" spans="1:13" x14ac:dyDescent="0.2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</row>
    <row r="534" spans="1:13" x14ac:dyDescent="0.2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</row>
    <row r="535" spans="1:13" x14ac:dyDescent="0.2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</row>
    <row r="536" spans="1:13" x14ac:dyDescent="0.2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</row>
    <row r="537" spans="1:13" x14ac:dyDescent="0.2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</row>
    <row r="538" spans="1:13" x14ac:dyDescent="0.2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</row>
    <row r="539" spans="1:13" x14ac:dyDescent="0.2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</row>
    <row r="540" spans="1:13" x14ac:dyDescent="0.2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</row>
    <row r="541" spans="1:13" x14ac:dyDescent="0.2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</row>
    <row r="542" spans="1:13" x14ac:dyDescent="0.2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</row>
    <row r="543" spans="1:13" x14ac:dyDescent="0.2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</row>
    <row r="544" spans="1:13" x14ac:dyDescent="0.2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</row>
    <row r="545" spans="1:13" x14ac:dyDescent="0.2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</row>
    <row r="546" spans="1:13" x14ac:dyDescent="0.2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</row>
    <row r="547" spans="1:13" x14ac:dyDescent="0.2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</row>
    <row r="548" spans="1:13" x14ac:dyDescent="0.2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</row>
    <row r="549" spans="1:13" x14ac:dyDescent="0.2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</row>
    <row r="550" spans="1:13" x14ac:dyDescent="0.2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</row>
    <row r="551" spans="1:13" x14ac:dyDescent="0.2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</row>
    <row r="552" spans="1:13" x14ac:dyDescent="0.2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</row>
    <row r="553" spans="1:13" x14ac:dyDescent="0.2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</row>
    <row r="554" spans="1:13" x14ac:dyDescent="0.2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</row>
    <row r="555" spans="1:13" x14ac:dyDescent="0.2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</row>
    <row r="556" spans="1:13" x14ac:dyDescent="0.2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</row>
    <row r="557" spans="1:13" x14ac:dyDescent="0.2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</row>
    <row r="558" spans="1:13" x14ac:dyDescent="0.2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</row>
    <row r="559" spans="1:13" x14ac:dyDescent="0.2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</row>
    <row r="560" spans="1:13" x14ac:dyDescent="0.2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</row>
    <row r="561" spans="1:13" x14ac:dyDescent="0.2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</row>
    <row r="562" spans="1:13" x14ac:dyDescent="0.2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</row>
    <row r="563" spans="1:13" x14ac:dyDescent="0.2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</row>
    <row r="564" spans="1:13" x14ac:dyDescent="0.2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</row>
    <row r="565" spans="1:13" x14ac:dyDescent="0.2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</row>
    <row r="566" spans="1:13" x14ac:dyDescent="0.2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</row>
    <row r="567" spans="1:13" x14ac:dyDescent="0.2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</row>
    <row r="568" spans="1:13" x14ac:dyDescent="0.2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</row>
    <row r="569" spans="1:13" x14ac:dyDescent="0.2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</row>
    <row r="570" spans="1:13" x14ac:dyDescent="0.2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</row>
    <row r="571" spans="1:13" x14ac:dyDescent="0.2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</row>
    <row r="572" spans="1:13" x14ac:dyDescent="0.2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</row>
    <row r="573" spans="1:13" x14ac:dyDescent="0.2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</row>
    <row r="574" spans="1:13" x14ac:dyDescent="0.2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</row>
    <row r="575" spans="1:13" x14ac:dyDescent="0.2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</row>
    <row r="576" spans="1:13" x14ac:dyDescent="0.2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</row>
    <row r="577" spans="1:13" x14ac:dyDescent="0.2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</row>
    <row r="578" spans="1:13" x14ac:dyDescent="0.2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</row>
    <row r="579" spans="1:13" x14ac:dyDescent="0.2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</row>
    <row r="580" spans="1:13" x14ac:dyDescent="0.2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</row>
    <row r="581" spans="1:13" x14ac:dyDescent="0.2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</row>
    <row r="582" spans="1:13" x14ac:dyDescent="0.2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</row>
    <row r="583" spans="1:13" x14ac:dyDescent="0.2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</row>
    <row r="584" spans="1:13" x14ac:dyDescent="0.2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</row>
    <row r="585" spans="1:13" x14ac:dyDescent="0.2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</row>
    <row r="586" spans="1:13" x14ac:dyDescent="0.2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</row>
    <row r="587" spans="1:13" x14ac:dyDescent="0.2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</row>
    <row r="588" spans="1:13" x14ac:dyDescent="0.2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</row>
    <row r="589" spans="1:13" x14ac:dyDescent="0.2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</row>
    <row r="590" spans="1:13" x14ac:dyDescent="0.2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</row>
    <row r="591" spans="1:13" x14ac:dyDescent="0.2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</row>
    <row r="592" spans="1:13" x14ac:dyDescent="0.2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</row>
    <row r="593" spans="1:13" x14ac:dyDescent="0.2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</row>
    <row r="594" spans="1:13" x14ac:dyDescent="0.2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</row>
    <row r="595" spans="1:13" x14ac:dyDescent="0.2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</row>
    <row r="596" spans="1:13" x14ac:dyDescent="0.2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</row>
    <row r="597" spans="1:13" x14ac:dyDescent="0.2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</row>
    <row r="598" spans="1:13" x14ac:dyDescent="0.2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</row>
    <row r="599" spans="1:13" x14ac:dyDescent="0.2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</row>
    <row r="600" spans="1:13" x14ac:dyDescent="0.2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</row>
    <row r="601" spans="1:13" x14ac:dyDescent="0.2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</row>
    <row r="602" spans="1:13" x14ac:dyDescent="0.2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</row>
    <row r="603" spans="1:13" x14ac:dyDescent="0.2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</row>
    <row r="604" spans="1:13" x14ac:dyDescent="0.2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</row>
    <row r="605" spans="1:13" x14ac:dyDescent="0.2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</row>
    <row r="606" spans="1:13" x14ac:dyDescent="0.2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</row>
    <row r="607" spans="1:13" x14ac:dyDescent="0.2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</row>
    <row r="608" spans="1:13" x14ac:dyDescent="0.2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</row>
    <row r="609" spans="1:13" x14ac:dyDescent="0.2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</row>
    <row r="610" spans="1:13" x14ac:dyDescent="0.2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</row>
    <row r="611" spans="1:13" x14ac:dyDescent="0.2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</row>
    <row r="612" spans="1:13" x14ac:dyDescent="0.2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</row>
    <row r="613" spans="1:13" x14ac:dyDescent="0.2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</row>
    <row r="614" spans="1:13" x14ac:dyDescent="0.2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</row>
    <row r="615" spans="1:13" x14ac:dyDescent="0.2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</row>
    <row r="616" spans="1:13" x14ac:dyDescent="0.2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</row>
    <row r="617" spans="1:13" x14ac:dyDescent="0.2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</row>
    <row r="618" spans="1:13" x14ac:dyDescent="0.2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</row>
    <row r="619" spans="1:13" x14ac:dyDescent="0.2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</row>
    <row r="620" spans="1:13" x14ac:dyDescent="0.2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</row>
    <row r="621" spans="1:13" x14ac:dyDescent="0.2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</row>
    <row r="622" spans="1:13" x14ac:dyDescent="0.2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</row>
    <row r="623" spans="1:13" x14ac:dyDescent="0.2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</row>
    <row r="624" spans="1:13" x14ac:dyDescent="0.2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</row>
    <row r="625" spans="1:13" x14ac:dyDescent="0.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</row>
    <row r="626" spans="1:13" x14ac:dyDescent="0.2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</row>
    <row r="627" spans="1:13" x14ac:dyDescent="0.2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</row>
    <row r="628" spans="1:13" x14ac:dyDescent="0.2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</row>
    <row r="629" spans="1:13" x14ac:dyDescent="0.2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</row>
    <row r="630" spans="1:13" x14ac:dyDescent="0.2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</row>
    <row r="631" spans="1:13" x14ac:dyDescent="0.2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</row>
    <row r="632" spans="1:13" x14ac:dyDescent="0.2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</row>
    <row r="633" spans="1:13" x14ac:dyDescent="0.2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</row>
    <row r="634" spans="1:13" x14ac:dyDescent="0.2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</row>
    <row r="635" spans="1:13" x14ac:dyDescent="0.2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</row>
    <row r="636" spans="1:13" x14ac:dyDescent="0.2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</row>
    <row r="637" spans="1:13" x14ac:dyDescent="0.2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</row>
    <row r="638" spans="1:13" x14ac:dyDescent="0.2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</row>
    <row r="639" spans="1:13" x14ac:dyDescent="0.2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</row>
    <row r="640" spans="1:13" x14ac:dyDescent="0.2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</row>
    <row r="641" spans="1:13" x14ac:dyDescent="0.2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</row>
    <row r="642" spans="1:13" x14ac:dyDescent="0.2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</row>
    <row r="643" spans="1:13" x14ac:dyDescent="0.2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</row>
    <row r="644" spans="1:13" x14ac:dyDescent="0.2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</row>
    <row r="645" spans="1:13" x14ac:dyDescent="0.2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</row>
    <row r="646" spans="1:13" x14ac:dyDescent="0.2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</row>
    <row r="647" spans="1:13" x14ac:dyDescent="0.2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</row>
    <row r="648" spans="1:13" x14ac:dyDescent="0.2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</row>
    <row r="649" spans="1:13" x14ac:dyDescent="0.2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</row>
    <row r="650" spans="1:13" x14ac:dyDescent="0.2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</row>
    <row r="651" spans="1:13" x14ac:dyDescent="0.2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</row>
    <row r="652" spans="1:13" x14ac:dyDescent="0.2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</row>
    <row r="653" spans="1:13" x14ac:dyDescent="0.2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</row>
    <row r="654" spans="1:13" x14ac:dyDescent="0.2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</row>
    <row r="655" spans="1:13" x14ac:dyDescent="0.2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</row>
    <row r="656" spans="1:13" x14ac:dyDescent="0.2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</row>
    <row r="657" spans="1:13" x14ac:dyDescent="0.25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</row>
    <row r="658" spans="1:13" x14ac:dyDescent="0.25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</row>
    <row r="659" spans="1:13" x14ac:dyDescent="0.25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</row>
    <row r="660" spans="1:13" x14ac:dyDescent="0.25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</row>
    <row r="661" spans="1:13" x14ac:dyDescent="0.25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</row>
    <row r="662" spans="1:13" x14ac:dyDescent="0.25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</row>
    <row r="663" spans="1:13" x14ac:dyDescent="0.25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</row>
    <row r="664" spans="1:13" x14ac:dyDescent="0.25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</row>
    <row r="665" spans="1:13" x14ac:dyDescent="0.2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</row>
    <row r="666" spans="1:13" x14ac:dyDescent="0.25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</row>
    <row r="667" spans="1:13" x14ac:dyDescent="0.25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</row>
    <row r="668" spans="1:13" x14ac:dyDescent="0.25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</row>
    <row r="669" spans="1:13" x14ac:dyDescent="0.25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</row>
    <row r="670" spans="1:13" x14ac:dyDescent="0.25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</row>
    <row r="671" spans="1:13" x14ac:dyDescent="0.25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</row>
    <row r="672" spans="1:13" x14ac:dyDescent="0.25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</row>
    <row r="673" spans="1:13" x14ac:dyDescent="0.25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</row>
    <row r="674" spans="1:13" x14ac:dyDescent="0.25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</row>
    <row r="675" spans="1:13" x14ac:dyDescent="0.2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</row>
    <row r="676" spans="1:13" x14ac:dyDescent="0.25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</row>
    <row r="677" spans="1:13" x14ac:dyDescent="0.25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</row>
    <row r="678" spans="1:13" x14ac:dyDescent="0.25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</row>
    <row r="679" spans="1:13" x14ac:dyDescent="0.25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</row>
    <row r="680" spans="1:13" x14ac:dyDescent="0.25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</row>
    <row r="681" spans="1:13" x14ac:dyDescent="0.25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</row>
    <row r="682" spans="1:13" x14ac:dyDescent="0.25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</row>
    <row r="683" spans="1:13" x14ac:dyDescent="0.25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</row>
    <row r="684" spans="1:13" x14ac:dyDescent="0.25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</row>
    <row r="685" spans="1:13" x14ac:dyDescent="0.2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</row>
    <row r="686" spans="1:13" x14ac:dyDescent="0.25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</row>
    <row r="687" spans="1:13" x14ac:dyDescent="0.25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</row>
    <row r="688" spans="1:13" x14ac:dyDescent="0.25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</row>
    <row r="689" spans="1:13" x14ac:dyDescent="0.25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</row>
    <row r="690" spans="1:13" x14ac:dyDescent="0.25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</row>
    <row r="691" spans="1:13" x14ac:dyDescent="0.25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</row>
    <row r="692" spans="1:13" x14ac:dyDescent="0.25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</row>
    <row r="693" spans="1:13" x14ac:dyDescent="0.25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</row>
    <row r="694" spans="1:13" x14ac:dyDescent="0.25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</row>
    <row r="695" spans="1:13" x14ac:dyDescent="0.2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</row>
    <row r="696" spans="1:13" x14ac:dyDescent="0.2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</row>
    <row r="697" spans="1:13" x14ac:dyDescent="0.2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</row>
    <row r="698" spans="1:13" x14ac:dyDescent="0.2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</row>
    <row r="699" spans="1:13" x14ac:dyDescent="0.2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</row>
    <row r="700" spans="1:13" x14ac:dyDescent="0.2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</row>
    <row r="701" spans="1:13" x14ac:dyDescent="0.2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</row>
    <row r="702" spans="1:13" x14ac:dyDescent="0.2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</row>
    <row r="703" spans="1:13" x14ac:dyDescent="0.2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</row>
    <row r="704" spans="1:13" x14ac:dyDescent="0.2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</row>
    <row r="705" spans="1:13" x14ac:dyDescent="0.2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</row>
    <row r="706" spans="1:13" x14ac:dyDescent="0.2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</row>
    <row r="707" spans="1:13" x14ac:dyDescent="0.2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</row>
    <row r="708" spans="1:13" x14ac:dyDescent="0.2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</row>
    <row r="709" spans="1:13" x14ac:dyDescent="0.2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</row>
    <row r="710" spans="1:13" x14ac:dyDescent="0.2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</row>
    <row r="711" spans="1:13" x14ac:dyDescent="0.2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</row>
    <row r="712" spans="1:13" x14ac:dyDescent="0.2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</row>
    <row r="713" spans="1:13" x14ac:dyDescent="0.2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</row>
    <row r="714" spans="1:13" x14ac:dyDescent="0.2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</row>
    <row r="715" spans="1:13" x14ac:dyDescent="0.2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</row>
    <row r="716" spans="1:13" x14ac:dyDescent="0.2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</row>
    <row r="717" spans="1:13" x14ac:dyDescent="0.2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</row>
    <row r="718" spans="1:13" x14ac:dyDescent="0.2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</row>
    <row r="719" spans="1:13" x14ac:dyDescent="0.2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</row>
    <row r="720" spans="1:13" x14ac:dyDescent="0.2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</row>
    <row r="721" spans="1:13" x14ac:dyDescent="0.2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</row>
    <row r="722" spans="1:13" x14ac:dyDescent="0.2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</row>
    <row r="723" spans="1:13" x14ac:dyDescent="0.2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</row>
    <row r="724" spans="1:13" x14ac:dyDescent="0.2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</row>
    <row r="725" spans="1:13" x14ac:dyDescent="0.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</row>
    <row r="726" spans="1:13" x14ac:dyDescent="0.2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</row>
    <row r="727" spans="1:13" x14ac:dyDescent="0.2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</row>
    <row r="728" spans="1:13" x14ac:dyDescent="0.2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</row>
    <row r="729" spans="1:13" x14ac:dyDescent="0.2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</row>
    <row r="730" spans="1:13" x14ac:dyDescent="0.2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</row>
    <row r="731" spans="1:13" x14ac:dyDescent="0.2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</row>
    <row r="732" spans="1:13" x14ac:dyDescent="0.2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</row>
    <row r="733" spans="1:13" x14ac:dyDescent="0.2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</row>
    <row r="734" spans="1:13" x14ac:dyDescent="0.2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</row>
    <row r="735" spans="1:13" x14ac:dyDescent="0.2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</row>
    <row r="736" spans="1:13" x14ac:dyDescent="0.2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</row>
    <row r="737" spans="1:13" x14ac:dyDescent="0.2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</row>
    <row r="738" spans="1:13" x14ac:dyDescent="0.2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</row>
    <row r="739" spans="1:13" x14ac:dyDescent="0.2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</row>
    <row r="740" spans="1:13" x14ac:dyDescent="0.2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</row>
    <row r="741" spans="1:13" x14ac:dyDescent="0.2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</row>
    <row r="742" spans="1:13" x14ac:dyDescent="0.2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</row>
    <row r="743" spans="1:13" x14ac:dyDescent="0.2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</row>
    <row r="744" spans="1:13" x14ac:dyDescent="0.2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</row>
    <row r="745" spans="1:13" x14ac:dyDescent="0.2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</row>
    <row r="746" spans="1:13" x14ac:dyDescent="0.2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</row>
    <row r="747" spans="1:13" x14ac:dyDescent="0.2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</row>
    <row r="748" spans="1:13" x14ac:dyDescent="0.2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</row>
    <row r="749" spans="1:13" x14ac:dyDescent="0.2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</row>
    <row r="750" spans="1:13" x14ac:dyDescent="0.2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</row>
    <row r="751" spans="1:13" x14ac:dyDescent="0.2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</row>
    <row r="752" spans="1:13" x14ac:dyDescent="0.2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</row>
    <row r="753" spans="1:13" x14ac:dyDescent="0.2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</row>
    <row r="754" spans="1:13" x14ac:dyDescent="0.2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</row>
    <row r="755" spans="1:13" x14ac:dyDescent="0.2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</row>
    <row r="756" spans="1:13" x14ac:dyDescent="0.2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</row>
    <row r="757" spans="1:13" x14ac:dyDescent="0.2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</row>
    <row r="758" spans="1:13" x14ac:dyDescent="0.2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</row>
    <row r="759" spans="1:13" x14ac:dyDescent="0.2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</row>
    <row r="760" spans="1:13" x14ac:dyDescent="0.2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</row>
    <row r="761" spans="1:13" x14ac:dyDescent="0.2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</row>
    <row r="762" spans="1:13" x14ac:dyDescent="0.2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</row>
    <row r="763" spans="1:13" x14ac:dyDescent="0.2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</row>
    <row r="764" spans="1:13" x14ac:dyDescent="0.2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</row>
    <row r="765" spans="1:13" x14ac:dyDescent="0.2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</row>
    <row r="766" spans="1:13" x14ac:dyDescent="0.2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</row>
    <row r="767" spans="1:13" x14ac:dyDescent="0.25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</row>
    <row r="768" spans="1:13" x14ac:dyDescent="0.25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</row>
    <row r="769" spans="1:13" x14ac:dyDescent="0.25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</row>
    <row r="770" spans="1:13" x14ac:dyDescent="0.25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</row>
    <row r="771" spans="1:13" x14ac:dyDescent="0.25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</row>
    <row r="772" spans="1:13" x14ac:dyDescent="0.25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</row>
    <row r="773" spans="1:13" x14ac:dyDescent="0.25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</row>
    <row r="774" spans="1:13" x14ac:dyDescent="0.25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</row>
    <row r="775" spans="1:13" x14ac:dyDescent="0.2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</row>
    <row r="776" spans="1:13" x14ac:dyDescent="0.25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</row>
    <row r="777" spans="1:13" x14ac:dyDescent="0.25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</row>
    <row r="778" spans="1:13" x14ac:dyDescent="0.25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</row>
    <row r="779" spans="1:13" x14ac:dyDescent="0.25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</row>
    <row r="780" spans="1:13" x14ac:dyDescent="0.25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</row>
    <row r="781" spans="1:13" x14ac:dyDescent="0.25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</row>
    <row r="782" spans="1:13" x14ac:dyDescent="0.25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</row>
    <row r="783" spans="1:13" x14ac:dyDescent="0.25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</row>
    <row r="784" spans="1:13" x14ac:dyDescent="0.25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</row>
    <row r="785" spans="1:13" x14ac:dyDescent="0.2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</row>
    <row r="786" spans="1:13" x14ac:dyDescent="0.25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</row>
    <row r="787" spans="1:13" x14ac:dyDescent="0.25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</row>
    <row r="788" spans="1:13" x14ac:dyDescent="0.25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</row>
    <row r="789" spans="1:13" x14ac:dyDescent="0.25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</row>
    <row r="790" spans="1:13" x14ac:dyDescent="0.25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</row>
    <row r="791" spans="1:13" x14ac:dyDescent="0.25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</row>
    <row r="792" spans="1:13" x14ac:dyDescent="0.25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</row>
    <row r="793" spans="1:13" x14ac:dyDescent="0.25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</row>
    <row r="794" spans="1:13" x14ac:dyDescent="0.25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</row>
    <row r="795" spans="1:13" x14ac:dyDescent="0.2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</row>
    <row r="796" spans="1:13" x14ac:dyDescent="0.25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</row>
    <row r="797" spans="1:13" x14ac:dyDescent="0.25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</row>
    <row r="798" spans="1:13" x14ac:dyDescent="0.25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</row>
    <row r="799" spans="1:13" x14ac:dyDescent="0.25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</row>
    <row r="800" spans="1:13" x14ac:dyDescent="0.25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</row>
    <row r="801" spans="1:13" x14ac:dyDescent="0.25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</row>
    <row r="802" spans="1:13" x14ac:dyDescent="0.25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</row>
    <row r="803" spans="1:13" x14ac:dyDescent="0.25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</row>
    <row r="804" spans="1:13" x14ac:dyDescent="0.25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</row>
    <row r="805" spans="1:13" x14ac:dyDescent="0.2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</row>
    <row r="806" spans="1:13" x14ac:dyDescent="0.25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</row>
    <row r="807" spans="1:13" x14ac:dyDescent="0.25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</row>
    <row r="808" spans="1:13" x14ac:dyDescent="0.25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</row>
    <row r="809" spans="1:13" x14ac:dyDescent="0.25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</row>
    <row r="810" spans="1:13" x14ac:dyDescent="0.25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</row>
    <row r="811" spans="1:13" x14ac:dyDescent="0.25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</row>
    <row r="812" spans="1:13" x14ac:dyDescent="0.25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</row>
    <row r="813" spans="1:13" x14ac:dyDescent="0.25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</row>
    <row r="814" spans="1:13" x14ac:dyDescent="0.25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</row>
    <row r="815" spans="1:13" x14ac:dyDescent="0.2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</row>
    <row r="816" spans="1:13" x14ac:dyDescent="0.25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</row>
    <row r="817" spans="1:13" x14ac:dyDescent="0.25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</row>
    <row r="818" spans="1:13" x14ac:dyDescent="0.25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</row>
    <row r="819" spans="1:13" x14ac:dyDescent="0.25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</row>
    <row r="820" spans="1:13" x14ac:dyDescent="0.25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</row>
    <row r="821" spans="1:13" x14ac:dyDescent="0.25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</row>
    <row r="822" spans="1:13" x14ac:dyDescent="0.25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</row>
    <row r="823" spans="1:13" x14ac:dyDescent="0.25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</row>
    <row r="824" spans="1:13" x14ac:dyDescent="0.25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</row>
    <row r="825" spans="1:13" x14ac:dyDescent="0.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</row>
    <row r="826" spans="1:13" x14ac:dyDescent="0.25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</row>
    <row r="827" spans="1:13" x14ac:dyDescent="0.25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</row>
    <row r="828" spans="1:13" x14ac:dyDescent="0.25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</row>
    <row r="829" spans="1:13" x14ac:dyDescent="0.25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</row>
    <row r="830" spans="1:13" x14ac:dyDescent="0.25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</row>
    <row r="831" spans="1:13" x14ac:dyDescent="0.25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</row>
    <row r="832" spans="1:13" x14ac:dyDescent="0.25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</row>
    <row r="833" spans="1:13" x14ac:dyDescent="0.25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</row>
    <row r="834" spans="1:13" x14ac:dyDescent="0.25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</row>
    <row r="835" spans="1:13" x14ac:dyDescent="0.2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</row>
    <row r="836" spans="1:13" x14ac:dyDescent="0.25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</row>
    <row r="837" spans="1:13" x14ac:dyDescent="0.25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</row>
    <row r="838" spans="1:13" x14ac:dyDescent="0.25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</row>
    <row r="839" spans="1:13" x14ac:dyDescent="0.25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</row>
    <row r="840" spans="1:13" x14ac:dyDescent="0.25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</row>
    <row r="841" spans="1:13" x14ac:dyDescent="0.25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</row>
    <row r="842" spans="1:13" x14ac:dyDescent="0.25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</row>
    <row r="843" spans="1:13" x14ac:dyDescent="0.25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</row>
    <row r="844" spans="1:13" x14ac:dyDescent="0.25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</row>
    <row r="845" spans="1:13" x14ac:dyDescent="0.2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</row>
    <row r="846" spans="1:13" x14ac:dyDescent="0.25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</row>
    <row r="847" spans="1:13" x14ac:dyDescent="0.25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</row>
    <row r="848" spans="1:13" x14ac:dyDescent="0.25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</row>
    <row r="849" spans="1:13" x14ac:dyDescent="0.25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</row>
    <row r="850" spans="1:13" x14ac:dyDescent="0.25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</row>
    <row r="851" spans="1:13" x14ac:dyDescent="0.25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</row>
    <row r="852" spans="1:13" x14ac:dyDescent="0.25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</row>
    <row r="853" spans="1:13" x14ac:dyDescent="0.25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</row>
    <row r="854" spans="1:13" x14ac:dyDescent="0.25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</row>
    <row r="855" spans="1:13" x14ac:dyDescent="0.2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</row>
    <row r="856" spans="1:13" x14ac:dyDescent="0.25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</row>
    <row r="857" spans="1:13" x14ac:dyDescent="0.25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</row>
    <row r="858" spans="1:13" x14ac:dyDescent="0.25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</row>
    <row r="859" spans="1:13" x14ac:dyDescent="0.25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</row>
    <row r="860" spans="1:13" x14ac:dyDescent="0.25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</row>
    <row r="861" spans="1:13" x14ac:dyDescent="0.25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</row>
    <row r="862" spans="1:13" x14ac:dyDescent="0.25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</row>
    <row r="863" spans="1:13" x14ac:dyDescent="0.25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</row>
    <row r="864" spans="1:13" x14ac:dyDescent="0.25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</row>
    <row r="865" spans="1:13" x14ac:dyDescent="0.2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</row>
    <row r="866" spans="1:13" x14ac:dyDescent="0.25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</row>
    <row r="867" spans="1:13" x14ac:dyDescent="0.25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</row>
    <row r="868" spans="1:13" x14ac:dyDescent="0.25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</row>
    <row r="869" spans="1:13" x14ac:dyDescent="0.25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</row>
    <row r="870" spans="1:13" x14ac:dyDescent="0.25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</row>
    <row r="871" spans="1:13" x14ac:dyDescent="0.25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</row>
    <row r="872" spans="1:13" x14ac:dyDescent="0.25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</row>
    <row r="873" spans="1:13" x14ac:dyDescent="0.25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</row>
    <row r="874" spans="1:13" x14ac:dyDescent="0.25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</row>
    <row r="875" spans="1:13" x14ac:dyDescent="0.2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</row>
    <row r="876" spans="1:13" x14ac:dyDescent="0.25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</row>
    <row r="877" spans="1:13" x14ac:dyDescent="0.25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</row>
    <row r="878" spans="1:13" x14ac:dyDescent="0.25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</row>
    <row r="879" spans="1:13" x14ac:dyDescent="0.25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</row>
    <row r="880" spans="1:13" x14ac:dyDescent="0.25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</row>
    <row r="881" spans="1:13" x14ac:dyDescent="0.25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</row>
    <row r="882" spans="1:13" x14ac:dyDescent="0.25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</row>
    <row r="883" spans="1:13" x14ac:dyDescent="0.25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</row>
    <row r="884" spans="1:13" x14ac:dyDescent="0.25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</row>
    <row r="885" spans="1:13" x14ac:dyDescent="0.2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</row>
    <row r="886" spans="1:13" x14ac:dyDescent="0.25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</row>
    <row r="887" spans="1:13" x14ac:dyDescent="0.25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</row>
    <row r="888" spans="1:13" x14ac:dyDescent="0.25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</row>
    <row r="889" spans="1:13" x14ac:dyDescent="0.25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</row>
    <row r="890" spans="1:13" x14ac:dyDescent="0.25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</row>
    <row r="891" spans="1:13" x14ac:dyDescent="0.25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</row>
    <row r="892" spans="1:13" x14ac:dyDescent="0.25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</row>
    <row r="893" spans="1:13" x14ac:dyDescent="0.25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</row>
    <row r="894" spans="1:13" x14ac:dyDescent="0.25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</row>
    <row r="895" spans="1:13" x14ac:dyDescent="0.2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</row>
    <row r="896" spans="1:13" x14ac:dyDescent="0.25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</row>
    <row r="897" spans="1:13" x14ac:dyDescent="0.25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</row>
    <row r="898" spans="1:13" x14ac:dyDescent="0.25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</row>
    <row r="899" spans="1:13" x14ac:dyDescent="0.25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</row>
    <row r="900" spans="1:13" x14ac:dyDescent="0.25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</row>
    <row r="901" spans="1:13" x14ac:dyDescent="0.25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</row>
    <row r="902" spans="1:13" x14ac:dyDescent="0.25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</row>
    <row r="903" spans="1:13" x14ac:dyDescent="0.25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</row>
    <row r="904" spans="1:13" x14ac:dyDescent="0.25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</row>
    <row r="905" spans="1:13" x14ac:dyDescent="0.2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</row>
    <row r="906" spans="1:13" x14ac:dyDescent="0.25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</row>
    <row r="907" spans="1:13" x14ac:dyDescent="0.25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</row>
    <row r="908" spans="1:13" x14ac:dyDescent="0.25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</row>
    <row r="909" spans="1:13" x14ac:dyDescent="0.25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</row>
    <row r="910" spans="1:13" x14ac:dyDescent="0.25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</row>
    <row r="911" spans="1:13" x14ac:dyDescent="0.25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</row>
    <row r="912" spans="1:13" x14ac:dyDescent="0.25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</row>
    <row r="913" spans="1:13" x14ac:dyDescent="0.25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</row>
    <row r="914" spans="1:13" x14ac:dyDescent="0.25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</row>
    <row r="915" spans="1:13" x14ac:dyDescent="0.2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</row>
    <row r="916" spans="1:13" x14ac:dyDescent="0.25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</row>
    <row r="917" spans="1:13" x14ac:dyDescent="0.25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</row>
    <row r="918" spans="1:13" x14ac:dyDescent="0.25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</row>
    <row r="919" spans="1:13" x14ac:dyDescent="0.25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</row>
    <row r="920" spans="1:13" x14ac:dyDescent="0.25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</row>
    <row r="921" spans="1:13" x14ac:dyDescent="0.25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</row>
    <row r="922" spans="1:13" x14ac:dyDescent="0.25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</row>
    <row r="923" spans="1:13" x14ac:dyDescent="0.25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</row>
    <row r="924" spans="1:13" x14ac:dyDescent="0.25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</row>
    <row r="925" spans="1:13" x14ac:dyDescent="0.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</row>
    <row r="926" spans="1:13" x14ac:dyDescent="0.25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</row>
    <row r="927" spans="1:13" x14ac:dyDescent="0.25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</row>
    <row r="928" spans="1:13" x14ac:dyDescent="0.25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</row>
    <row r="929" spans="1:13" x14ac:dyDescent="0.25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</row>
    <row r="930" spans="1:13" x14ac:dyDescent="0.25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</row>
    <row r="931" spans="1:13" x14ac:dyDescent="0.25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</row>
    <row r="932" spans="1:13" x14ac:dyDescent="0.25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</row>
    <row r="933" spans="1:13" x14ac:dyDescent="0.25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</row>
    <row r="934" spans="1:13" x14ac:dyDescent="0.25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</row>
    <row r="935" spans="1:13" x14ac:dyDescent="0.2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</row>
    <row r="936" spans="1:13" x14ac:dyDescent="0.25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</row>
    <row r="937" spans="1:13" x14ac:dyDescent="0.25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</row>
    <row r="938" spans="1:13" x14ac:dyDescent="0.25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</row>
    <row r="939" spans="1:13" x14ac:dyDescent="0.25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</row>
    <row r="940" spans="1:13" x14ac:dyDescent="0.25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</row>
    <row r="941" spans="1:13" x14ac:dyDescent="0.25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</row>
    <row r="942" spans="1:13" x14ac:dyDescent="0.25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</row>
    <row r="943" spans="1:13" x14ac:dyDescent="0.25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</row>
    <row r="944" spans="1:13" x14ac:dyDescent="0.25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</row>
    <row r="945" spans="1:13" x14ac:dyDescent="0.2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</row>
    <row r="946" spans="1:13" x14ac:dyDescent="0.25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</row>
    <row r="947" spans="1:13" x14ac:dyDescent="0.25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</row>
    <row r="948" spans="1:13" x14ac:dyDescent="0.25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</row>
    <row r="949" spans="1:13" x14ac:dyDescent="0.25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</row>
    <row r="950" spans="1:13" x14ac:dyDescent="0.25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</row>
    <row r="951" spans="1:13" x14ac:dyDescent="0.25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</row>
    <row r="952" spans="1:13" x14ac:dyDescent="0.25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</row>
    <row r="953" spans="1:13" x14ac:dyDescent="0.25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</row>
    <row r="954" spans="1:13" x14ac:dyDescent="0.25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</row>
    <row r="955" spans="1:13" x14ac:dyDescent="0.2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</row>
    <row r="956" spans="1:13" x14ac:dyDescent="0.25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</row>
    <row r="957" spans="1:13" x14ac:dyDescent="0.25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</row>
    <row r="958" spans="1:13" x14ac:dyDescent="0.25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</row>
    <row r="959" spans="1:13" x14ac:dyDescent="0.25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</row>
    <row r="960" spans="1:13" x14ac:dyDescent="0.25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</row>
    <row r="961" spans="1:13" x14ac:dyDescent="0.25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</row>
    <row r="962" spans="1:13" x14ac:dyDescent="0.25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</row>
    <row r="963" spans="1:13" x14ac:dyDescent="0.25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</row>
    <row r="964" spans="1:13" x14ac:dyDescent="0.25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</row>
    <row r="965" spans="1:13" x14ac:dyDescent="0.2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</row>
    <row r="966" spans="1:13" x14ac:dyDescent="0.25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</row>
    <row r="967" spans="1:13" x14ac:dyDescent="0.25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</row>
    <row r="968" spans="1:13" x14ac:dyDescent="0.25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</row>
    <row r="969" spans="1:13" x14ac:dyDescent="0.25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</row>
    <row r="970" spans="1:13" x14ac:dyDescent="0.25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</row>
    <row r="971" spans="1:13" x14ac:dyDescent="0.25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</row>
    <row r="972" spans="1:13" x14ac:dyDescent="0.25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</row>
    <row r="973" spans="1:13" x14ac:dyDescent="0.25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</row>
    <row r="974" spans="1:13" x14ac:dyDescent="0.25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</row>
    <row r="975" spans="1:13" x14ac:dyDescent="0.2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</row>
    <row r="976" spans="1:13" x14ac:dyDescent="0.25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</row>
    <row r="977" spans="1:13" x14ac:dyDescent="0.25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</row>
    <row r="978" spans="1:13" x14ac:dyDescent="0.25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</row>
    <row r="979" spans="1:13" x14ac:dyDescent="0.25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</row>
    <row r="980" spans="1:13" x14ac:dyDescent="0.25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</row>
    <row r="981" spans="1:13" x14ac:dyDescent="0.25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</row>
    <row r="982" spans="1:13" x14ac:dyDescent="0.25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</row>
    <row r="983" spans="1:13" x14ac:dyDescent="0.25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</row>
    <row r="984" spans="1:13" x14ac:dyDescent="0.25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</row>
    <row r="985" spans="1:13" x14ac:dyDescent="0.2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</row>
    <row r="986" spans="1:13" x14ac:dyDescent="0.25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</row>
    <row r="987" spans="1:13" x14ac:dyDescent="0.25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</row>
    <row r="988" spans="1:13" x14ac:dyDescent="0.25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</row>
    <row r="989" spans="1:13" x14ac:dyDescent="0.25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</row>
    <row r="990" spans="1:13" x14ac:dyDescent="0.25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</row>
    <row r="991" spans="1:13" x14ac:dyDescent="0.25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</row>
    <row r="992" spans="1:13" x14ac:dyDescent="0.25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</row>
    <row r="993" spans="1:13" x14ac:dyDescent="0.25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</row>
    <row r="994" spans="1:13" x14ac:dyDescent="0.25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</row>
    <row r="995" spans="1:13" x14ac:dyDescent="0.2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</row>
    <row r="996" spans="1:13" x14ac:dyDescent="0.25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</row>
    <row r="997" spans="1:13" x14ac:dyDescent="0.25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</row>
    <row r="998" spans="1:13" x14ac:dyDescent="0.25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</row>
    <row r="999" spans="1:13" x14ac:dyDescent="0.25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</row>
    <row r="1000" spans="1:13" x14ac:dyDescent="0.25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</row>
    <row r="1001" spans="1:13" x14ac:dyDescent="0.25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</row>
    <row r="1002" spans="1:13" x14ac:dyDescent="0.25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</row>
    <row r="1003" spans="1:13" x14ac:dyDescent="0.25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</row>
    <row r="1004" spans="1:13" x14ac:dyDescent="0.25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</row>
    <row r="1005" spans="1:13" x14ac:dyDescent="0.25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</row>
    <row r="1006" spans="1:13" x14ac:dyDescent="0.25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</row>
    <row r="1007" spans="1:13" x14ac:dyDescent="0.25">
      <c r="A1007" s="55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</row>
    <row r="1008" spans="1:13" x14ac:dyDescent="0.25">
      <c r="A1008" s="55"/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</row>
    <row r="1009" spans="1:13" x14ac:dyDescent="0.25">
      <c r="A1009" s="55"/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</row>
    <row r="1010" spans="1:13" x14ac:dyDescent="0.25">
      <c r="A1010" s="55"/>
      <c r="B1010" s="55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</row>
    <row r="1011" spans="1:13" x14ac:dyDescent="0.25">
      <c r="A1011" s="55"/>
      <c r="B1011" s="55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</row>
    <row r="1012" spans="1:13" x14ac:dyDescent="0.25">
      <c r="A1012" s="55"/>
      <c r="B1012" s="55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</row>
    <row r="1013" spans="1:13" x14ac:dyDescent="0.25">
      <c r="A1013" s="55"/>
      <c r="B1013" s="55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</row>
    <row r="1014" spans="1:13" x14ac:dyDescent="0.25">
      <c r="A1014" s="55"/>
      <c r="B1014" s="55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</row>
    <row r="1015" spans="1:13" x14ac:dyDescent="0.25">
      <c r="A1015" s="55"/>
      <c r="B1015" s="55"/>
      <c r="C1015" s="55"/>
      <c r="D1015" s="55"/>
      <c r="E1015" s="55"/>
      <c r="F1015" s="55"/>
      <c r="G1015" s="55"/>
      <c r="H1015" s="55"/>
      <c r="I1015" s="55"/>
      <c r="J1015" s="55"/>
      <c r="K1015" s="55"/>
      <c r="L1015" s="55"/>
      <c r="M1015" s="55"/>
    </row>
    <row r="1016" spans="1:13" x14ac:dyDescent="0.25">
      <c r="A1016" s="55"/>
      <c r="B1016" s="55"/>
      <c r="C1016" s="55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</row>
    <row r="1017" spans="1:13" x14ac:dyDescent="0.25">
      <c r="A1017" s="55"/>
      <c r="B1017" s="55"/>
      <c r="C1017" s="55"/>
      <c r="D1017" s="55"/>
      <c r="E1017" s="55"/>
      <c r="F1017" s="55"/>
      <c r="G1017" s="55"/>
      <c r="H1017" s="55"/>
      <c r="I1017" s="55"/>
      <c r="J1017" s="55"/>
      <c r="K1017" s="55"/>
      <c r="L1017" s="55"/>
      <c r="M1017" s="55"/>
    </row>
    <row r="1018" spans="1:13" x14ac:dyDescent="0.25">
      <c r="A1018" s="55"/>
      <c r="B1018" s="55"/>
      <c r="C1018" s="55"/>
      <c r="D1018" s="55"/>
      <c r="E1018" s="55"/>
      <c r="F1018" s="55"/>
      <c r="G1018" s="55"/>
      <c r="H1018" s="55"/>
      <c r="I1018" s="55"/>
      <c r="J1018" s="55"/>
      <c r="K1018" s="55"/>
      <c r="L1018" s="55"/>
      <c r="M1018" s="55"/>
    </row>
    <row r="1019" spans="1:13" x14ac:dyDescent="0.25">
      <c r="A1019" s="55"/>
      <c r="B1019" s="55"/>
      <c r="C1019" s="55"/>
      <c r="D1019" s="55"/>
      <c r="E1019" s="55"/>
      <c r="F1019" s="55"/>
      <c r="G1019" s="55"/>
      <c r="H1019" s="55"/>
      <c r="I1019" s="55"/>
      <c r="J1019" s="55"/>
      <c r="K1019" s="55"/>
      <c r="L1019" s="55"/>
      <c r="M1019" s="55"/>
    </row>
    <row r="1020" spans="1:13" x14ac:dyDescent="0.25">
      <c r="A1020" s="55"/>
      <c r="B1020" s="55"/>
      <c r="C1020" s="55"/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</row>
    <row r="1021" spans="1:13" x14ac:dyDescent="0.25">
      <c r="A1021" s="55"/>
      <c r="B1021" s="55"/>
      <c r="C1021" s="55"/>
      <c r="D1021" s="55"/>
      <c r="E1021" s="55"/>
      <c r="F1021" s="55"/>
      <c r="G1021" s="55"/>
      <c r="H1021" s="55"/>
      <c r="I1021" s="55"/>
      <c r="J1021" s="55"/>
      <c r="K1021" s="55"/>
      <c r="L1021" s="55"/>
      <c r="M1021" s="55"/>
    </row>
    <row r="1022" spans="1:13" x14ac:dyDescent="0.25">
      <c r="A1022" s="55"/>
      <c r="B1022" s="55"/>
      <c r="C1022" s="55"/>
      <c r="D1022" s="55"/>
      <c r="E1022" s="55"/>
      <c r="F1022" s="55"/>
      <c r="G1022" s="55"/>
      <c r="H1022" s="55"/>
      <c r="I1022" s="55"/>
      <c r="J1022" s="55"/>
      <c r="K1022" s="55"/>
      <c r="L1022" s="55"/>
      <c r="M1022" s="55"/>
    </row>
    <row r="1023" spans="1:13" x14ac:dyDescent="0.25">
      <c r="A1023" s="55"/>
      <c r="B1023" s="55"/>
      <c r="C1023" s="55"/>
      <c r="D1023" s="55"/>
      <c r="E1023" s="55"/>
      <c r="F1023" s="55"/>
      <c r="G1023" s="55"/>
      <c r="H1023" s="55"/>
      <c r="I1023" s="55"/>
      <c r="J1023" s="55"/>
      <c r="K1023" s="55"/>
      <c r="L1023" s="55"/>
      <c r="M1023" s="55"/>
    </row>
    <row r="1024" spans="1:13" x14ac:dyDescent="0.25">
      <c r="A1024" s="55"/>
      <c r="B1024" s="55"/>
      <c r="C1024" s="55"/>
      <c r="D1024" s="55"/>
      <c r="E1024" s="55"/>
      <c r="F1024" s="55"/>
      <c r="G1024" s="55"/>
      <c r="H1024" s="55"/>
      <c r="I1024" s="55"/>
      <c r="J1024" s="55"/>
      <c r="K1024" s="55"/>
      <c r="L1024" s="55"/>
      <c r="M1024" s="55"/>
    </row>
    <row r="1025" spans="1:13" x14ac:dyDescent="0.25">
      <c r="A1025" s="55"/>
      <c r="B1025" s="55"/>
      <c r="C1025" s="55"/>
      <c r="D1025" s="55"/>
      <c r="E1025" s="55"/>
      <c r="F1025" s="55"/>
      <c r="G1025" s="55"/>
      <c r="H1025" s="55"/>
      <c r="I1025" s="55"/>
      <c r="J1025" s="55"/>
      <c r="K1025" s="55"/>
      <c r="L1025" s="55"/>
      <c r="M1025" s="55"/>
    </row>
    <row r="1026" spans="1:13" x14ac:dyDescent="0.25">
      <c r="A1026" s="55"/>
      <c r="B1026" s="55"/>
      <c r="C1026" s="55"/>
      <c r="D1026" s="55"/>
      <c r="E1026" s="55"/>
      <c r="F1026" s="55"/>
      <c r="G1026" s="55"/>
      <c r="H1026" s="55"/>
      <c r="I1026" s="55"/>
      <c r="J1026" s="55"/>
      <c r="K1026" s="55"/>
      <c r="L1026" s="55"/>
      <c r="M1026" s="55"/>
    </row>
    <row r="1027" spans="1:13" x14ac:dyDescent="0.25">
      <c r="A1027" s="55"/>
      <c r="B1027" s="55"/>
      <c r="C1027" s="55"/>
      <c r="D1027" s="55"/>
      <c r="E1027" s="55"/>
      <c r="F1027" s="55"/>
      <c r="G1027" s="55"/>
      <c r="H1027" s="55"/>
      <c r="I1027" s="55"/>
      <c r="J1027" s="55"/>
      <c r="K1027" s="55"/>
      <c r="L1027" s="55"/>
      <c r="M1027" s="55"/>
    </row>
    <row r="1028" spans="1:13" x14ac:dyDescent="0.25">
      <c r="A1028" s="55"/>
      <c r="B1028" s="55"/>
      <c r="C1028" s="55"/>
      <c r="D1028" s="55"/>
      <c r="E1028" s="55"/>
      <c r="F1028" s="55"/>
      <c r="G1028" s="55"/>
      <c r="H1028" s="55"/>
      <c r="I1028" s="55"/>
      <c r="J1028" s="55"/>
      <c r="K1028" s="55"/>
      <c r="L1028" s="55"/>
      <c r="M1028" s="55"/>
    </row>
    <row r="1029" spans="1:13" x14ac:dyDescent="0.25">
      <c r="A1029" s="55"/>
      <c r="B1029" s="55"/>
      <c r="C1029" s="55"/>
      <c r="D1029" s="55"/>
      <c r="E1029" s="55"/>
      <c r="F1029" s="55"/>
      <c r="G1029" s="55"/>
      <c r="H1029" s="55"/>
      <c r="I1029" s="55"/>
      <c r="J1029" s="55"/>
      <c r="K1029" s="55"/>
      <c r="L1029" s="55"/>
      <c r="M1029" s="55"/>
    </row>
    <row r="1030" spans="1:13" x14ac:dyDescent="0.25">
      <c r="A1030" s="55"/>
      <c r="B1030" s="55"/>
      <c r="C1030" s="55"/>
      <c r="D1030" s="55"/>
      <c r="E1030" s="55"/>
      <c r="F1030" s="55"/>
      <c r="G1030" s="55"/>
      <c r="H1030" s="55"/>
      <c r="I1030" s="55"/>
      <c r="J1030" s="55"/>
      <c r="K1030" s="55"/>
      <c r="L1030" s="55"/>
      <c r="M1030" s="55"/>
    </row>
    <row r="1031" spans="1:13" x14ac:dyDescent="0.25">
      <c r="A1031" s="55"/>
      <c r="B1031" s="55"/>
      <c r="C1031" s="55"/>
      <c r="D1031" s="55"/>
      <c r="E1031" s="55"/>
      <c r="F1031" s="55"/>
      <c r="G1031" s="55"/>
      <c r="H1031" s="55"/>
      <c r="I1031" s="55"/>
      <c r="J1031" s="55"/>
      <c r="K1031" s="55"/>
      <c r="L1031" s="55"/>
      <c r="M1031" s="55"/>
    </row>
    <row r="1032" spans="1:13" x14ac:dyDescent="0.25">
      <c r="A1032" s="55"/>
      <c r="B1032" s="55"/>
      <c r="C1032" s="55"/>
      <c r="D1032" s="55"/>
      <c r="E1032" s="55"/>
      <c r="F1032" s="55"/>
      <c r="G1032" s="55"/>
      <c r="H1032" s="55"/>
      <c r="I1032" s="55"/>
      <c r="J1032" s="55"/>
      <c r="K1032" s="55"/>
      <c r="L1032" s="55"/>
      <c r="M1032" s="55"/>
    </row>
    <row r="1033" spans="1:13" x14ac:dyDescent="0.25">
      <c r="A1033" s="55"/>
      <c r="B1033" s="55"/>
      <c r="C1033" s="55"/>
      <c r="D1033" s="55"/>
      <c r="E1033" s="55"/>
      <c r="F1033" s="55"/>
      <c r="G1033" s="55"/>
      <c r="H1033" s="55"/>
      <c r="I1033" s="55"/>
      <c r="J1033" s="55"/>
      <c r="K1033" s="55"/>
      <c r="L1033" s="55"/>
      <c r="M1033" s="55"/>
    </row>
    <row r="1034" spans="1:13" x14ac:dyDescent="0.25">
      <c r="A1034" s="55"/>
      <c r="B1034" s="55"/>
      <c r="C1034" s="55"/>
      <c r="D1034" s="55"/>
      <c r="E1034" s="55"/>
      <c r="F1034" s="55"/>
      <c r="G1034" s="55"/>
      <c r="H1034" s="55"/>
      <c r="I1034" s="55"/>
      <c r="J1034" s="55"/>
      <c r="K1034" s="55"/>
      <c r="L1034" s="55"/>
      <c r="M1034" s="55"/>
    </row>
    <row r="1035" spans="1:13" x14ac:dyDescent="0.25">
      <c r="A1035" s="55"/>
      <c r="B1035" s="55"/>
      <c r="C1035" s="55"/>
      <c r="D1035" s="55"/>
      <c r="E1035" s="55"/>
      <c r="F1035" s="55"/>
      <c r="G1035" s="55"/>
      <c r="H1035" s="55"/>
      <c r="I1035" s="55"/>
      <c r="J1035" s="55"/>
      <c r="K1035" s="55"/>
      <c r="L1035" s="55"/>
      <c r="M1035" s="55"/>
    </row>
    <row r="1036" spans="1:13" x14ac:dyDescent="0.25">
      <c r="A1036" s="55"/>
      <c r="B1036" s="55"/>
      <c r="C1036" s="55"/>
      <c r="D1036" s="55"/>
      <c r="E1036" s="55"/>
      <c r="F1036" s="55"/>
      <c r="G1036" s="55"/>
      <c r="H1036" s="55"/>
      <c r="I1036" s="55"/>
      <c r="J1036" s="55"/>
      <c r="K1036" s="55"/>
      <c r="L1036" s="55"/>
      <c r="M1036" s="55"/>
    </row>
    <row r="1037" spans="1:13" x14ac:dyDescent="0.25">
      <c r="A1037" s="55"/>
      <c r="B1037" s="55"/>
      <c r="C1037" s="55"/>
      <c r="D1037" s="55"/>
      <c r="E1037" s="55"/>
      <c r="F1037" s="55"/>
      <c r="G1037" s="55"/>
      <c r="H1037" s="55"/>
      <c r="I1037" s="55"/>
      <c r="J1037" s="55"/>
      <c r="K1037" s="55"/>
      <c r="L1037" s="55"/>
      <c r="M1037" s="55"/>
    </row>
    <row r="1038" spans="1:13" x14ac:dyDescent="0.25">
      <c r="A1038" s="55"/>
      <c r="B1038" s="55"/>
      <c r="C1038" s="55"/>
      <c r="D1038" s="55"/>
      <c r="E1038" s="55"/>
      <c r="F1038" s="55"/>
      <c r="G1038" s="55"/>
      <c r="H1038" s="55"/>
      <c r="I1038" s="55"/>
      <c r="J1038" s="55"/>
      <c r="K1038" s="55"/>
      <c r="L1038" s="55"/>
      <c r="M1038" s="55"/>
    </row>
    <row r="1039" spans="1:13" x14ac:dyDescent="0.25">
      <c r="A1039" s="55"/>
      <c r="B1039" s="55"/>
      <c r="C1039" s="55"/>
      <c r="D1039" s="55"/>
      <c r="E1039" s="55"/>
      <c r="F1039" s="55"/>
      <c r="G1039" s="55"/>
      <c r="H1039" s="55"/>
      <c r="I1039" s="55"/>
      <c r="J1039" s="55"/>
      <c r="K1039" s="55"/>
      <c r="L1039" s="55"/>
      <c r="M1039" s="55"/>
    </row>
    <row r="1040" spans="1:13" x14ac:dyDescent="0.25">
      <c r="A1040" s="55"/>
      <c r="B1040" s="55"/>
      <c r="C1040" s="55"/>
      <c r="D1040" s="55"/>
      <c r="E1040" s="55"/>
      <c r="F1040" s="55"/>
      <c r="G1040" s="55"/>
      <c r="H1040" s="55"/>
      <c r="I1040" s="55"/>
      <c r="J1040" s="55"/>
      <c r="K1040" s="55"/>
      <c r="L1040" s="55"/>
      <c r="M1040" s="55"/>
    </row>
    <row r="1041" spans="1:13" x14ac:dyDescent="0.25">
      <c r="A1041" s="55"/>
      <c r="B1041" s="55"/>
      <c r="C1041" s="55"/>
      <c r="D1041" s="55"/>
      <c r="E1041" s="55"/>
      <c r="F1041" s="55"/>
      <c r="G1041" s="55"/>
      <c r="H1041" s="55"/>
      <c r="I1041" s="55"/>
      <c r="J1041" s="55"/>
      <c r="K1041" s="55"/>
      <c r="L1041" s="55"/>
      <c r="M1041" s="55"/>
    </row>
    <row r="1042" spans="1:13" x14ac:dyDescent="0.25">
      <c r="A1042" s="55"/>
      <c r="B1042" s="55"/>
      <c r="C1042" s="55"/>
      <c r="D1042" s="55"/>
      <c r="E1042" s="55"/>
      <c r="F1042" s="55"/>
      <c r="G1042" s="55"/>
      <c r="H1042" s="55"/>
      <c r="I1042" s="55"/>
      <c r="J1042" s="55"/>
      <c r="K1042" s="55"/>
      <c r="L1042" s="55"/>
      <c r="M1042" s="55"/>
    </row>
    <row r="1043" spans="1:13" x14ac:dyDescent="0.25">
      <c r="A1043" s="55"/>
      <c r="B1043" s="55"/>
      <c r="C1043" s="55"/>
      <c r="D1043" s="55"/>
      <c r="E1043" s="55"/>
      <c r="F1043" s="55"/>
      <c r="G1043" s="55"/>
      <c r="H1043" s="55"/>
      <c r="I1043" s="55"/>
      <c r="J1043" s="55"/>
      <c r="K1043" s="55"/>
      <c r="L1043" s="55"/>
      <c r="M1043" s="55"/>
    </row>
    <row r="1044" spans="1:13" x14ac:dyDescent="0.25">
      <c r="A1044" s="55"/>
      <c r="B1044" s="55"/>
      <c r="C1044" s="55"/>
      <c r="D1044" s="55"/>
      <c r="E1044" s="55"/>
      <c r="F1044" s="55"/>
      <c r="G1044" s="55"/>
      <c r="H1044" s="55"/>
      <c r="I1044" s="55"/>
      <c r="J1044" s="55"/>
      <c r="K1044" s="55"/>
      <c r="L1044" s="55"/>
      <c r="M1044" s="55"/>
    </row>
    <row r="1045" spans="1:13" x14ac:dyDescent="0.25">
      <c r="A1045" s="55"/>
      <c r="B1045" s="55"/>
      <c r="C1045" s="55"/>
      <c r="D1045" s="55"/>
      <c r="E1045" s="55"/>
      <c r="F1045" s="55"/>
      <c r="G1045" s="55"/>
      <c r="H1045" s="55"/>
      <c r="I1045" s="55"/>
      <c r="J1045" s="55"/>
      <c r="K1045" s="55"/>
      <c r="L1045" s="55"/>
      <c r="M1045" s="55"/>
    </row>
    <row r="1046" spans="1:13" x14ac:dyDescent="0.25">
      <c r="A1046" s="55"/>
      <c r="B1046" s="55"/>
      <c r="C1046" s="55"/>
      <c r="D1046" s="55"/>
      <c r="E1046" s="55"/>
      <c r="F1046" s="55"/>
      <c r="G1046" s="55"/>
      <c r="H1046" s="55"/>
      <c r="I1046" s="55"/>
      <c r="J1046" s="55"/>
      <c r="K1046" s="55"/>
      <c r="L1046" s="55"/>
      <c r="M1046" s="55"/>
    </row>
    <row r="1047" spans="1:13" x14ac:dyDescent="0.25">
      <c r="A1047" s="55"/>
      <c r="B1047" s="55"/>
      <c r="C1047" s="55"/>
      <c r="D1047" s="55"/>
      <c r="E1047" s="55"/>
      <c r="F1047" s="55"/>
      <c r="G1047" s="55"/>
      <c r="H1047" s="55"/>
      <c r="I1047" s="55"/>
      <c r="J1047" s="55"/>
      <c r="K1047" s="55"/>
      <c r="L1047" s="55"/>
      <c r="M1047" s="55"/>
    </row>
    <row r="1048" spans="1:13" x14ac:dyDescent="0.25">
      <c r="A1048" s="55"/>
      <c r="B1048" s="55"/>
      <c r="C1048" s="55"/>
      <c r="D1048" s="55"/>
      <c r="E1048" s="55"/>
      <c r="F1048" s="55"/>
      <c r="G1048" s="55"/>
      <c r="H1048" s="55"/>
      <c r="I1048" s="55"/>
      <c r="J1048" s="55"/>
      <c r="K1048" s="55"/>
      <c r="L1048" s="55"/>
      <c r="M1048" s="55"/>
    </row>
    <row r="1049" spans="1:13" x14ac:dyDescent="0.25">
      <c r="A1049" s="55"/>
      <c r="B1049" s="55"/>
      <c r="C1049" s="55"/>
      <c r="D1049" s="55"/>
      <c r="E1049" s="55"/>
      <c r="F1049" s="55"/>
      <c r="G1049" s="55"/>
      <c r="H1049" s="55"/>
      <c r="I1049" s="55"/>
      <c r="J1049" s="55"/>
      <c r="K1049" s="55"/>
      <c r="L1049" s="55"/>
      <c r="M1049" s="55"/>
    </row>
    <row r="1050" spans="1:13" x14ac:dyDescent="0.25">
      <c r="A1050" s="55"/>
      <c r="B1050" s="55"/>
      <c r="C1050" s="55"/>
      <c r="D1050" s="55"/>
      <c r="E1050" s="55"/>
      <c r="F1050" s="55"/>
      <c r="G1050" s="55"/>
      <c r="H1050" s="55"/>
      <c r="I1050" s="55"/>
      <c r="J1050" s="55"/>
      <c r="K1050" s="55"/>
      <c r="L1050" s="55"/>
      <c r="M1050" s="55"/>
    </row>
    <row r="1051" spans="1:13" x14ac:dyDescent="0.25">
      <c r="A1051" s="55"/>
      <c r="B1051" s="55"/>
      <c r="C1051" s="55"/>
      <c r="D1051" s="55"/>
      <c r="E1051" s="55"/>
      <c r="F1051" s="55"/>
      <c r="G1051" s="55"/>
      <c r="H1051" s="55"/>
      <c r="I1051" s="55"/>
      <c r="J1051" s="55"/>
      <c r="K1051" s="55"/>
      <c r="L1051" s="55"/>
      <c r="M1051" s="55"/>
    </row>
    <row r="1052" spans="1:13" x14ac:dyDescent="0.25">
      <c r="A1052" s="55"/>
      <c r="B1052" s="55"/>
      <c r="C1052" s="55"/>
      <c r="D1052" s="55"/>
      <c r="E1052" s="55"/>
      <c r="F1052" s="55"/>
      <c r="G1052" s="55"/>
      <c r="H1052" s="55"/>
      <c r="I1052" s="55"/>
      <c r="J1052" s="55"/>
      <c r="K1052" s="55"/>
      <c r="L1052" s="55"/>
      <c r="M1052" s="55"/>
    </row>
    <row r="1053" spans="1:13" x14ac:dyDescent="0.25">
      <c r="A1053" s="55"/>
      <c r="B1053" s="55"/>
      <c r="C1053" s="55"/>
      <c r="D1053" s="55"/>
      <c r="E1053" s="55"/>
      <c r="F1053" s="55"/>
      <c r="G1053" s="55"/>
      <c r="H1053" s="55"/>
      <c r="I1053" s="55"/>
      <c r="J1053" s="55"/>
      <c r="K1053" s="55"/>
      <c r="L1053" s="55"/>
      <c r="M1053" s="55"/>
    </row>
    <row r="1054" spans="1:13" x14ac:dyDescent="0.25">
      <c r="A1054" s="55"/>
      <c r="B1054" s="55"/>
      <c r="C1054" s="55"/>
      <c r="D1054" s="55"/>
      <c r="E1054" s="55"/>
      <c r="F1054" s="55"/>
      <c r="G1054" s="55"/>
      <c r="H1054" s="55"/>
      <c r="I1054" s="55"/>
      <c r="J1054" s="55"/>
      <c r="K1054" s="55"/>
      <c r="L1054" s="55"/>
      <c r="M1054" s="55"/>
    </row>
    <row r="1055" spans="1:13" x14ac:dyDescent="0.25">
      <c r="A1055" s="55"/>
      <c r="B1055" s="55"/>
      <c r="C1055" s="55"/>
      <c r="D1055" s="55"/>
      <c r="E1055" s="55"/>
      <c r="F1055" s="55"/>
      <c r="G1055" s="55"/>
      <c r="H1055" s="55"/>
      <c r="I1055" s="55"/>
      <c r="J1055" s="55"/>
      <c r="K1055" s="55"/>
      <c r="L1055" s="55"/>
      <c r="M1055" s="55"/>
    </row>
    <row r="1056" spans="1:13" x14ac:dyDescent="0.25">
      <c r="A1056" s="55"/>
      <c r="B1056" s="55"/>
      <c r="C1056" s="55"/>
      <c r="D1056" s="55"/>
      <c r="E1056" s="55"/>
      <c r="F1056" s="55"/>
      <c r="G1056" s="55"/>
      <c r="H1056" s="55"/>
      <c r="I1056" s="55"/>
      <c r="J1056" s="55"/>
      <c r="K1056" s="55"/>
      <c r="L1056" s="55"/>
      <c r="M1056" s="55"/>
    </row>
    <row r="1057" spans="1:13" x14ac:dyDescent="0.25">
      <c r="A1057" s="55"/>
      <c r="B1057" s="55"/>
      <c r="C1057" s="55"/>
      <c r="D1057" s="55"/>
      <c r="E1057" s="55"/>
      <c r="F1057" s="55"/>
      <c r="G1057" s="55"/>
      <c r="H1057" s="55"/>
      <c r="I1057" s="55"/>
      <c r="J1057" s="55"/>
      <c r="K1057" s="55"/>
      <c r="L1057" s="55"/>
      <c r="M1057" s="55"/>
    </row>
    <row r="1058" spans="1:13" x14ac:dyDescent="0.25">
      <c r="A1058" s="55"/>
      <c r="B1058" s="55"/>
      <c r="C1058" s="55"/>
      <c r="D1058" s="55"/>
      <c r="E1058" s="55"/>
      <c r="F1058" s="55"/>
      <c r="G1058" s="55"/>
      <c r="H1058" s="55"/>
      <c r="I1058" s="55"/>
      <c r="J1058" s="55"/>
      <c r="K1058" s="55"/>
      <c r="L1058" s="55"/>
      <c r="M1058" s="55"/>
    </row>
    <row r="1059" spans="1:13" x14ac:dyDescent="0.25">
      <c r="A1059" s="55"/>
      <c r="B1059" s="55"/>
      <c r="C1059" s="55"/>
      <c r="D1059" s="55"/>
      <c r="E1059" s="55"/>
      <c r="F1059" s="55"/>
      <c r="G1059" s="55"/>
      <c r="H1059" s="55"/>
      <c r="I1059" s="55"/>
      <c r="J1059" s="55"/>
      <c r="K1059" s="55"/>
      <c r="L1059" s="55"/>
      <c r="M1059" s="55"/>
    </row>
    <row r="1060" spans="1:13" x14ac:dyDescent="0.25">
      <c r="A1060" s="55"/>
      <c r="B1060" s="55"/>
      <c r="C1060" s="55"/>
      <c r="D1060" s="55"/>
      <c r="E1060" s="55"/>
      <c r="F1060" s="55"/>
      <c r="G1060" s="55"/>
      <c r="H1060" s="55"/>
      <c r="I1060" s="55"/>
      <c r="J1060" s="55"/>
      <c r="K1060" s="55"/>
      <c r="L1060" s="55"/>
      <c r="M1060" s="55"/>
    </row>
    <row r="1061" spans="1:13" x14ac:dyDescent="0.25">
      <c r="A1061" s="55"/>
      <c r="B1061" s="55"/>
      <c r="C1061" s="55"/>
      <c r="D1061" s="55"/>
      <c r="E1061" s="55"/>
      <c r="F1061" s="55"/>
      <c r="G1061" s="55"/>
      <c r="H1061" s="55"/>
      <c r="I1061" s="55"/>
      <c r="J1061" s="55"/>
      <c r="K1061" s="55"/>
      <c r="L1061" s="55"/>
      <c r="M1061" s="55"/>
    </row>
    <row r="1062" spans="1:13" x14ac:dyDescent="0.25">
      <c r="A1062" s="55"/>
      <c r="B1062" s="55"/>
      <c r="C1062" s="55"/>
      <c r="D1062" s="55"/>
      <c r="E1062" s="55"/>
      <c r="F1062" s="55"/>
      <c r="G1062" s="55"/>
      <c r="H1062" s="55"/>
      <c r="I1062" s="55"/>
      <c r="J1062" s="55"/>
      <c r="K1062" s="55"/>
      <c r="L1062" s="55"/>
      <c r="M1062" s="55"/>
    </row>
    <row r="1063" spans="1:13" x14ac:dyDescent="0.25">
      <c r="A1063" s="55"/>
      <c r="B1063" s="55"/>
      <c r="C1063" s="55"/>
      <c r="D1063" s="55"/>
      <c r="E1063" s="55"/>
      <c r="F1063" s="55"/>
      <c r="G1063" s="55"/>
      <c r="H1063" s="55"/>
      <c r="I1063" s="55"/>
      <c r="J1063" s="55"/>
      <c r="K1063" s="55"/>
      <c r="L1063" s="55"/>
      <c r="M1063" s="55"/>
    </row>
    <row r="1064" spans="1:13" x14ac:dyDescent="0.25">
      <c r="A1064" s="55"/>
      <c r="B1064" s="55"/>
      <c r="C1064" s="55"/>
      <c r="D1064" s="55"/>
      <c r="E1064" s="55"/>
      <c r="F1064" s="55"/>
      <c r="G1064" s="55"/>
      <c r="H1064" s="55"/>
      <c r="I1064" s="55"/>
      <c r="J1064" s="55"/>
      <c r="K1064" s="55"/>
      <c r="L1064" s="55"/>
      <c r="M1064" s="55"/>
    </row>
    <row r="1065" spans="1:13" x14ac:dyDescent="0.25">
      <c r="A1065" s="55"/>
      <c r="B1065" s="55"/>
      <c r="C1065" s="55"/>
      <c r="D1065" s="55"/>
      <c r="E1065" s="55"/>
      <c r="F1065" s="55"/>
      <c r="G1065" s="55"/>
      <c r="H1065" s="55"/>
      <c r="I1065" s="55"/>
      <c r="J1065" s="55"/>
      <c r="K1065" s="55"/>
      <c r="L1065" s="55"/>
      <c r="M1065" s="55"/>
    </row>
    <row r="1066" spans="1:13" x14ac:dyDescent="0.25">
      <c r="A1066" s="55"/>
      <c r="B1066" s="55"/>
      <c r="C1066" s="55"/>
      <c r="D1066" s="55"/>
      <c r="E1066" s="55"/>
      <c r="F1066" s="55"/>
      <c r="G1066" s="55"/>
      <c r="H1066" s="55"/>
      <c r="I1066" s="55"/>
      <c r="J1066" s="55"/>
      <c r="K1066" s="55"/>
      <c r="L1066" s="55"/>
      <c r="M1066" s="55"/>
    </row>
    <row r="1067" spans="1:13" x14ac:dyDescent="0.25">
      <c r="A1067" s="55"/>
      <c r="B1067" s="55"/>
      <c r="C1067" s="55"/>
      <c r="D1067" s="55"/>
      <c r="E1067" s="55"/>
      <c r="F1067" s="55"/>
      <c r="G1067" s="55"/>
      <c r="H1067" s="55"/>
      <c r="I1067" s="55"/>
      <c r="J1067" s="55"/>
      <c r="K1067" s="55"/>
      <c r="L1067" s="55"/>
      <c r="M1067" s="55"/>
    </row>
    <row r="1068" spans="1:13" x14ac:dyDescent="0.25">
      <c r="A1068" s="55"/>
      <c r="B1068" s="55"/>
      <c r="C1068" s="55"/>
      <c r="D1068" s="55"/>
      <c r="E1068" s="55"/>
      <c r="F1068" s="55"/>
      <c r="G1068" s="55"/>
      <c r="H1068" s="55"/>
      <c r="I1068" s="55"/>
      <c r="J1068" s="55"/>
      <c r="K1068" s="55"/>
      <c r="L1068" s="55"/>
      <c r="M1068" s="55"/>
    </row>
    <row r="1069" spans="1:13" x14ac:dyDescent="0.25">
      <c r="A1069" s="55"/>
      <c r="B1069" s="55"/>
      <c r="C1069" s="55"/>
      <c r="D1069" s="55"/>
      <c r="E1069" s="55"/>
      <c r="F1069" s="55"/>
      <c r="G1069" s="55"/>
      <c r="H1069" s="55"/>
      <c r="I1069" s="55"/>
      <c r="J1069" s="55"/>
      <c r="K1069" s="55"/>
      <c r="L1069" s="55"/>
      <c r="M1069" s="55"/>
    </row>
    <row r="1070" spans="1:13" x14ac:dyDescent="0.25">
      <c r="A1070" s="55"/>
      <c r="B1070" s="55"/>
      <c r="C1070" s="55"/>
      <c r="D1070" s="55"/>
      <c r="E1070" s="55"/>
      <c r="F1070" s="55"/>
      <c r="G1070" s="55"/>
      <c r="H1070" s="55"/>
      <c r="I1070" s="55"/>
      <c r="J1070" s="55"/>
      <c r="K1070" s="55"/>
      <c r="L1070" s="55"/>
      <c r="M1070" s="55"/>
    </row>
    <row r="1071" spans="1:13" x14ac:dyDescent="0.25">
      <c r="A1071" s="55"/>
      <c r="B1071" s="55"/>
      <c r="C1071" s="55"/>
      <c r="D1071" s="55"/>
      <c r="E1071" s="55"/>
      <c r="F1071" s="55"/>
      <c r="G1071" s="55"/>
      <c r="H1071" s="55"/>
      <c r="I1071" s="55"/>
      <c r="J1071" s="55"/>
      <c r="K1071" s="55"/>
      <c r="L1071" s="55"/>
      <c r="M1071" s="55"/>
    </row>
    <row r="1072" spans="1:13" x14ac:dyDescent="0.25">
      <c r="A1072" s="55"/>
      <c r="B1072" s="55"/>
      <c r="C1072" s="55"/>
      <c r="D1072" s="55"/>
      <c r="E1072" s="55"/>
      <c r="F1072" s="55"/>
      <c r="G1072" s="55"/>
      <c r="H1072" s="55"/>
      <c r="I1072" s="55"/>
      <c r="J1072" s="55"/>
      <c r="K1072" s="55"/>
      <c r="L1072" s="55"/>
      <c r="M1072" s="55"/>
    </row>
    <row r="1073" spans="1:13" x14ac:dyDescent="0.25">
      <c r="A1073" s="55"/>
      <c r="B1073" s="55"/>
      <c r="C1073" s="55"/>
      <c r="D1073" s="55"/>
      <c r="E1073" s="55"/>
      <c r="F1073" s="55"/>
      <c r="G1073" s="55"/>
      <c r="H1073" s="55"/>
      <c r="I1073" s="55"/>
      <c r="J1073" s="55"/>
      <c r="K1073" s="55"/>
      <c r="L1073" s="55"/>
      <c r="M1073" s="55"/>
    </row>
    <row r="1074" spans="1:13" x14ac:dyDescent="0.25">
      <c r="A1074" s="55"/>
      <c r="B1074" s="55"/>
      <c r="C1074" s="55"/>
      <c r="D1074" s="55"/>
      <c r="E1074" s="55"/>
      <c r="F1074" s="55"/>
      <c r="G1074" s="55"/>
      <c r="H1074" s="55"/>
      <c r="I1074" s="55"/>
      <c r="J1074" s="55"/>
      <c r="K1074" s="55"/>
      <c r="L1074" s="55"/>
      <c r="M1074" s="55"/>
    </row>
    <row r="1075" spans="1:13" x14ac:dyDescent="0.25">
      <c r="A1075" s="55"/>
      <c r="B1075" s="55"/>
      <c r="C1075" s="55"/>
      <c r="D1075" s="55"/>
      <c r="E1075" s="55"/>
      <c r="F1075" s="55"/>
      <c r="G1075" s="55"/>
      <c r="H1075" s="55"/>
      <c r="I1075" s="55"/>
      <c r="J1075" s="55"/>
      <c r="K1075" s="55"/>
      <c r="L1075" s="55"/>
      <c r="M1075" s="55"/>
    </row>
    <row r="1076" spans="1:13" x14ac:dyDescent="0.25">
      <c r="A1076" s="55"/>
      <c r="B1076" s="55"/>
      <c r="C1076" s="55"/>
      <c r="D1076" s="55"/>
      <c r="E1076" s="55"/>
      <c r="F1076" s="55"/>
      <c r="G1076" s="55"/>
      <c r="H1076" s="55"/>
      <c r="I1076" s="55"/>
      <c r="J1076" s="55"/>
      <c r="K1076" s="55"/>
      <c r="L1076" s="55"/>
      <c r="M1076" s="55"/>
    </row>
    <row r="1077" spans="1:13" x14ac:dyDescent="0.25">
      <c r="A1077" s="55"/>
      <c r="B1077" s="55"/>
      <c r="C1077" s="55"/>
      <c r="D1077" s="55"/>
      <c r="E1077" s="55"/>
      <c r="F1077" s="55"/>
      <c r="G1077" s="55"/>
      <c r="H1077" s="55"/>
      <c r="I1077" s="55"/>
      <c r="J1077" s="55"/>
      <c r="K1077" s="55"/>
      <c r="L1077" s="55"/>
      <c r="M1077" s="55"/>
    </row>
    <row r="1078" spans="1:13" x14ac:dyDescent="0.25">
      <c r="A1078" s="55"/>
      <c r="B1078" s="55"/>
      <c r="C1078" s="55"/>
      <c r="D1078" s="55"/>
      <c r="E1078" s="55"/>
      <c r="F1078" s="55"/>
      <c r="G1078" s="55"/>
      <c r="H1078" s="55"/>
      <c r="I1078" s="55"/>
      <c r="J1078" s="55"/>
      <c r="K1078" s="55"/>
      <c r="L1078" s="55"/>
      <c r="M1078" s="55"/>
    </row>
    <row r="1079" spans="1:13" x14ac:dyDescent="0.25">
      <c r="A1079" s="55"/>
      <c r="B1079" s="55"/>
      <c r="C1079" s="55"/>
      <c r="D1079" s="55"/>
      <c r="E1079" s="55"/>
      <c r="F1079" s="55"/>
      <c r="G1079" s="55"/>
      <c r="H1079" s="55"/>
      <c r="I1079" s="55"/>
      <c r="J1079" s="55"/>
      <c r="K1079" s="55"/>
      <c r="L1079" s="55"/>
      <c r="M1079" s="55"/>
    </row>
    <row r="1080" spans="1:13" x14ac:dyDescent="0.25">
      <c r="A1080" s="55"/>
      <c r="B1080" s="55"/>
      <c r="C1080" s="55"/>
      <c r="D1080" s="55"/>
      <c r="E1080" s="55"/>
      <c r="F1080" s="55"/>
      <c r="G1080" s="55"/>
      <c r="H1080" s="55"/>
      <c r="I1080" s="55"/>
      <c r="J1080" s="55"/>
      <c r="K1080" s="55"/>
      <c r="L1080" s="55"/>
      <c r="M1080" s="55"/>
    </row>
    <row r="1081" spans="1:13" x14ac:dyDescent="0.25">
      <c r="A1081" s="55"/>
      <c r="B1081" s="55"/>
      <c r="C1081" s="55"/>
      <c r="D1081" s="55"/>
      <c r="E1081" s="55"/>
      <c r="F1081" s="55"/>
      <c r="G1081" s="55"/>
      <c r="H1081" s="55"/>
      <c r="I1081" s="55"/>
      <c r="J1081" s="55"/>
      <c r="K1081" s="55"/>
      <c r="L1081" s="55"/>
      <c r="M1081" s="55"/>
    </row>
    <row r="1082" spans="1:13" x14ac:dyDescent="0.25">
      <c r="A1082" s="55"/>
      <c r="B1082" s="55"/>
      <c r="C1082" s="55"/>
      <c r="D1082" s="55"/>
      <c r="E1082" s="55"/>
      <c r="F1082" s="55"/>
      <c r="G1082" s="55"/>
      <c r="H1082" s="55"/>
      <c r="I1082" s="55"/>
      <c r="J1082" s="55"/>
      <c r="K1082" s="55"/>
      <c r="L1082" s="55"/>
      <c r="M1082" s="55"/>
    </row>
    <row r="1083" spans="1:13" x14ac:dyDescent="0.25">
      <c r="A1083" s="55"/>
      <c r="B1083" s="55"/>
      <c r="C1083" s="55"/>
      <c r="D1083" s="55"/>
      <c r="E1083" s="55"/>
      <c r="F1083" s="55"/>
      <c r="G1083" s="55"/>
      <c r="H1083" s="55"/>
      <c r="I1083" s="55"/>
      <c r="J1083" s="55"/>
      <c r="K1083" s="55"/>
      <c r="L1083" s="55"/>
      <c r="M1083" s="55"/>
    </row>
    <row r="1084" spans="1:13" x14ac:dyDescent="0.25">
      <c r="A1084" s="55"/>
      <c r="B1084" s="55"/>
      <c r="C1084" s="55"/>
      <c r="D1084" s="55"/>
      <c r="E1084" s="55"/>
      <c r="F1084" s="55"/>
      <c r="G1084" s="55"/>
      <c r="H1084" s="55"/>
      <c r="I1084" s="55"/>
      <c r="J1084" s="55"/>
      <c r="K1084" s="55"/>
      <c r="L1084" s="55"/>
      <c r="M1084" s="55"/>
    </row>
    <row r="1085" spans="1:13" x14ac:dyDescent="0.25">
      <c r="A1085" s="55"/>
      <c r="B1085" s="55"/>
      <c r="C1085" s="55"/>
      <c r="D1085" s="55"/>
      <c r="E1085" s="55"/>
      <c r="F1085" s="55"/>
      <c r="G1085" s="55"/>
      <c r="H1085" s="55"/>
      <c r="I1085" s="55"/>
      <c r="J1085" s="55"/>
      <c r="K1085" s="55"/>
      <c r="L1085" s="55"/>
      <c r="M1085" s="55"/>
    </row>
    <row r="1086" spans="1:13" x14ac:dyDescent="0.25">
      <c r="A1086" s="55"/>
      <c r="B1086" s="55"/>
      <c r="C1086" s="55"/>
      <c r="D1086" s="55"/>
      <c r="E1086" s="55"/>
      <c r="F1086" s="55"/>
      <c r="G1086" s="55"/>
      <c r="H1086" s="55"/>
      <c r="I1086" s="55"/>
      <c r="J1086" s="55"/>
      <c r="K1086" s="55"/>
      <c r="L1086" s="55"/>
      <c r="M1086" s="55"/>
    </row>
    <row r="1087" spans="1:13" x14ac:dyDescent="0.25">
      <c r="A1087" s="55"/>
      <c r="B1087" s="55"/>
      <c r="C1087" s="55"/>
      <c r="D1087" s="55"/>
      <c r="E1087" s="55"/>
      <c r="F1087" s="55"/>
      <c r="G1087" s="55"/>
      <c r="H1087" s="55"/>
      <c r="I1087" s="55"/>
      <c r="J1087" s="55"/>
      <c r="K1087" s="55"/>
      <c r="L1087" s="55"/>
      <c r="M1087" s="55"/>
    </row>
    <row r="1088" spans="1:13" x14ac:dyDescent="0.25">
      <c r="A1088" s="55"/>
      <c r="B1088" s="55"/>
      <c r="C1088" s="55"/>
      <c r="D1088" s="55"/>
      <c r="E1088" s="55"/>
      <c r="F1088" s="55"/>
      <c r="G1088" s="55"/>
      <c r="H1088" s="55"/>
      <c r="I1088" s="55"/>
      <c r="J1088" s="55"/>
      <c r="K1088" s="55"/>
      <c r="L1088" s="55"/>
      <c r="M1088" s="55"/>
    </row>
    <row r="1089" spans="1:13" x14ac:dyDescent="0.25">
      <c r="A1089" s="55"/>
      <c r="B1089" s="55"/>
      <c r="C1089" s="55"/>
      <c r="D1089" s="55"/>
      <c r="E1089" s="55"/>
      <c r="F1089" s="55"/>
      <c r="G1089" s="55"/>
      <c r="H1089" s="55"/>
      <c r="I1089" s="55"/>
      <c r="J1089" s="55"/>
      <c r="K1089" s="55"/>
      <c r="L1089" s="55"/>
      <c r="M1089" s="55"/>
    </row>
    <row r="1090" spans="1:13" x14ac:dyDescent="0.25">
      <c r="A1090" s="55"/>
      <c r="B1090" s="55"/>
      <c r="C1090" s="55"/>
      <c r="D1090" s="55"/>
      <c r="E1090" s="55"/>
      <c r="F1090" s="55"/>
      <c r="G1090" s="55"/>
      <c r="H1090" s="55"/>
      <c r="I1090" s="55"/>
      <c r="J1090" s="55"/>
      <c r="K1090" s="55"/>
      <c r="L1090" s="55"/>
      <c r="M1090" s="55"/>
    </row>
    <row r="1091" spans="1:13" x14ac:dyDescent="0.25">
      <c r="A1091" s="55"/>
      <c r="B1091" s="55"/>
      <c r="C1091" s="55"/>
      <c r="D1091" s="55"/>
      <c r="E1091" s="55"/>
      <c r="F1091" s="55"/>
      <c r="G1091" s="55"/>
      <c r="H1091" s="55"/>
      <c r="I1091" s="55"/>
      <c r="J1091" s="55"/>
      <c r="K1091" s="55"/>
      <c r="L1091" s="55"/>
      <c r="M1091" s="55"/>
    </row>
    <row r="1092" spans="1:13" x14ac:dyDescent="0.25">
      <c r="A1092" s="55"/>
      <c r="B1092" s="55"/>
      <c r="C1092" s="55"/>
      <c r="D1092" s="55"/>
      <c r="E1092" s="55"/>
      <c r="F1092" s="55"/>
      <c r="G1092" s="55"/>
      <c r="H1092" s="55"/>
      <c r="I1092" s="55"/>
      <c r="J1092" s="55"/>
      <c r="K1092" s="55"/>
      <c r="L1092" s="55"/>
      <c r="M1092" s="55"/>
    </row>
    <row r="1093" spans="1:13" x14ac:dyDescent="0.25">
      <c r="A1093" s="55"/>
      <c r="B1093" s="55"/>
      <c r="C1093" s="55"/>
      <c r="D1093" s="55"/>
      <c r="E1093" s="55"/>
      <c r="F1093" s="55"/>
      <c r="G1093" s="55"/>
      <c r="H1093" s="55"/>
      <c r="I1093" s="55"/>
      <c r="J1093" s="55"/>
      <c r="K1093" s="55"/>
      <c r="L1093" s="55"/>
      <c r="M1093" s="55"/>
    </row>
    <row r="1094" spans="1:13" x14ac:dyDescent="0.25">
      <c r="A1094" s="55"/>
      <c r="B1094" s="55"/>
      <c r="C1094" s="55"/>
      <c r="D1094" s="55"/>
      <c r="E1094" s="55"/>
      <c r="F1094" s="55"/>
      <c r="G1094" s="55"/>
      <c r="H1094" s="55"/>
      <c r="I1094" s="55"/>
      <c r="J1094" s="55"/>
      <c r="K1094" s="55"/>
      <c r="L1094" s="55"/>
      <c r="M1094" s="55"/>
    </row>
    <row r="1095" spans="1:13" x14ac:dyDescent="0.25">
      <c r="A1095" s="55"/>
      <c r="B1095" s="55"/>
      <c r="C1095" s="55"/>
      <c r="D1095" s="55"/>
      <c r="E1095" s="55"/>
      <c r="F1095" s="55"/>
      <c r="G1095" s="55"/>
      <c r="H1095" s="55"/>
      <c r="I1095" s="55"/>
      <c r="J1095" s="55"/>
      <c r="K1095" s="55"/>
      <c r="L1095" s="55"/>
      <c r="M1095" s="55"/>
    </row>
    <row r="1096" spans="1:13" x14ac:dyDescent="0.25">
      <c r="A1096" s="55"/>
      <c r="B1096" s="55"/>
      <c r="C1096" s="55"/>
      <c r="D1096" s="55"/>
      <c r="E1096" s="55"/>
      <c r="F1096" s="55"/>
      <c r="G1096" s="55"/>
      <c r="H1096" s="55"/>
      <c r="I1096" s="55"/>
      <c r="J1096" s="55"/>
      <c r="K1096" s="55"/>
      <c r="L1096" s="55"/>
      <c r="M1096" s="55"/>
    </row>
    <row r="1097" spans="1:13" x14ac:dyDescent="0.25">
      <c r="A1097" s="55"/>
      <c r="B1097" s="55"/>
      <c r="C1097" s="55"/>
      <c r="D1097" s="55"/>
      <c r="E1097" s="55"/>
      <c r="F1097" s="55"/>
      <c r="G1097" s="55"/>
      <c r="H1097" s="55"/>
      <c r="I1097" s="55"/>
      <c r="J1097" s="55"/>
      <c r="K1097" s="55"/>
      <c r="L1097" s="55"/>
      <c r="M1097" s="55"/>
    </row>
    <row r="1098" spans="1:13" x14ac:dyDescent="0.25">
      <c r="A1098" s="55"/>
      <c r="B1098" s="55"/>
      <c r="C1098" s="55"/>
      <c r="D1098" s="55"/>
      <c r="E1098" s="55"/>
      <c r="F1098" s="55"/>
      <c r="G1098" s="55"/>
      <c r="H1098" s="55"/>
      <c r="I1098" s="55"/>
      <c r="J1098" s="55"/>
      <c r="K1098" s="55"/>
      <c r="L1098" s="55"/>
      <c r="M1098" s="55"/>
    </row>
    <row r="1099" spans="1:13" x14ac:dyDescent="0.25">
      <c r="A1099" s="55"/>
      <c r="B1099" s="55"/>
      <c r="C1099" s="55"/>
      <c r="D1099" s="55"/>
      <c r="E1099" s="55"/>
      <c r="F1099" s="55"/>
      <c r="G1099" s="55"/>
      <c r="H1099" s="55"/>
      <c r="I1099" s="55"/>
      <c r="J1099" s="55"/>
      <c r="K1099" s="55"/>
      <c r="L1099" s="55"/>
      <c r="M1099" s="55"/>
    </row>
    <row r="1100" spans="1:13" x14ac:dyDescent="0.25">
      <c r="A1100" s="55"/>
      <c r="B1100" s="55"/>
      <c r="C1100" s="55"/>
      <c r="D1100" s="55"/>
      <c r="E1100" s="55"/>
      <c r="F1100" s="55"/>
      <c r="G1100" s="55"/>
      <c r="H1100" s="55"/>
      <c r="I1100" s="55"/>
      <c r="J1100" s="55"/>
      <c r="K1100" s="55"/>
      <c r="L1100" s="55"/>
      <c r="M1100" s="55"/>
    </row>
    <row r="1101" spans="1:13" x14ac:dyDescent="0.25">
      <c r="A1101" s="55"/>
      <c r="B1101" s="55"/>
      <c r="C1101" s="55"/>
      <c r="D1101" s="55"/>
      <c r="E1101" s="55"/>
      <c r="F1101" s="55"/>
      <c r="G1101" s="55"/>
      <c r="H1101" s="55"/>
      <c r="I1101" s="55"/>
      <c r="J1101" s="55"/>
      <c r="K1101" s="55"/>
      <c r="L1101" s="55"/>
      <c r="M1101" s="55"/>
    </row>
    <row r="1102" spans="1:13" x14ac:dyDescent="0.25">
      <c r="A1102" s="55"/>
      <c r="B1102" s="55"/>
      <c r="C1102" s="55"/>
      <c r="D1102" s="55"/>
      <c r="E1102" s="55"/>
      <c r="F1102" s="55"/>
      <c r="G1102" s="55"/>
      <c r="H1102" s="55"/>
      <c r="I1102" s="55"/>
      <c r="J1102" s="55"/>
      <c r="K1102" s="55"/>
      <c r="L1102" s="55"/>
      <c r="M1102" s="55"/>
    </row>
    <row r="1103" spans="1:13" x14ac:dyDescent="0.25">
      <c r="A1103" s="55"/>
      <c r="B1103" s="55"/>
      <c r="C1103" s="55"/>
      <c r="D1103" s="55"/>
      <c r="E1103" s="55"/>
      <c r="F1103" s="55"/>
      <c r="G1103" s="55"/>
      <c r="H1103" s="55"/>
      <c r="I1103" s="55"/>
      <c r="J1103" s="55"/>
      <c r="K1103" s="55"/>
      <c r="L1103" s="55"/>
      <c r="M1103" s="55"/>
    </row>
  </sheetData>
  <sortState ref="A3:C7">
    <sortCondition ref="A3:A7"/>
  </sortState>
  <mergeCells count="2">
    <mergeCell ref="F1:H1"/>
    <mergeCell ref="I1:M1"/>
  </mergeCells>
  <dataValidations count="7">
    <dataValidation type="list" allowBlank="1" showInputMessage="1" showErrorMessage="1" sqref="F3:F12">
      <formula1>Type_Boundary_Fill_Style</formula1>
    </dataValidation>
    <dataValidation type="list" allowBlank="1" showInputMessage="1" showErrorMessage="1" sqref="I3:I12 J1104:J1048576">
      <formula1>Type_Boundary_Line_Style</formula1>
    </dataValidation>
    <dataValidation type="list" allowBlank="1" showInputMessage="1" showErrorMessage="1" sqref="J3:J12 K1104:K1048576">
      <formula1>Type_Boundary_Line_Width</formula1>
    </dataValidation>
    <dataValidation type="list" allowBlank="1" showInputMessage="1" showErrorMessage="1" sqref="D3:D12 D1104:D1048576">
      <formula1>Type_Yes_No</formula1>
    </dataValidation>
    <dataValidation type="list" allowBlank="1" showInputMessage="1" showErrorMessage="1" sqref="C3:C12 C1104:C1048576">
      <formula1>Type_Zoom_Level</formula1>
    </dataValidation>
    <dataValidation type="whole" allowBlank="1" showInputMessage="1" showErrorMessage="1" sqref="L3:L12 L1104:L1048576">
      <formula1>0</formula1>
      <formula2>100</formula2>
    </dataValidation>
    <dataValidation type="list" allowBlank="1" showInputMessage="1" showErrorMessage="1" sqref="M3:M10 H3:H10">
      <formula1>Type_Boundary_Light_Line_Color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F8" sqref="F8"/>
    </sheetView>
  </sheetViews>
  <sheetFormatPr defaultColWidth="9.140625" defaultRowHeight="15" x14ac:dyDescent="0.25"/>
  <cols>
    <col min="1" max="2" width="18.7109375" style="8" customWidth="1"/>
    <col min="3" max="3" width="18.7109375" style="10" customWidth="1"/>
    <col min="4" max="7" width="18.7109375" style="8" customWidth="1"/>
    <col min="8" max="8" width="18.7109375" style="9" customWidth="1"/>
    <col min="9" max="13" width="18.7109375" style="8" customWidth="1"/>
    <col min="14" max="14" width="25.5703125" style="8" customWidth="1"/>
    <col min="15" max="16384" width="9.140625" style="8"/>
  </cols>
  <sheetData>
    <row r="1" spans="1:13" s="85" customFormat="1" ht="12.75" x14ac:dyDescent="0.2">
      <c r="A1" s="161" t="s">
        <v>37</v>
      </c>
      <c r="B1" s="162"/>
      <c r="C1" s="161" t="s">
        <v>39</v>
      </c>
      <c r="D1" s="162"/>
      <c r="E1" s="162"/>
      <c r="F1" s="162"/>
      <c r="G1" s="162"/>
      <c r="H1" s="163"/>
      <c r="I1" s="162" t="s">
        <v>40</v>
      </c>
      <c r="J1" s="162"/>
      <c r="K1" s="163"/>
      <c r="L1" s="161" t="s">
        <v>137</v>
      </c>
      <c r="M1" s="163"/>
    </row>
    <row r="2" spans="1:13" s="96" customFormat="1" ht="12.75" x14ac:dyDescent="0.2">
      <c r="A2" s="115" t="s">
        <v>38</v>
      </c>
      <c r="B2" s="96" t="s">
        <v>124</v>
      </c>
      <c r="C2" s="115" t="s">
        <v>9</v>
      </c>
      <c r="D2" s="96" t="s">
        <v>17</v>
      </c>
      <c r="E2" s="96" t="s">
        <v>122</v>
      </c>
      <c r="F2" s="96" t="s">
        <v>263</v>
      </c>
      <c r="G2" s="96" t="s">
        <v>96</v>
      </c>
      <c r="H2" s="91" t="s">
        <v>123</v>
      </c>
      <c r="I2" s="96" t="s">
        <v>9</v>
      </c>
      <c r="J2" s="96" t="s">
        <v>17</v>
      </c>
      <c r="K2" s="91" t="s">
        <v>124</v>
      </c>
      <c r="L2" s="115" t="s">
        <v>9</v>
      </c>
      <c r="M2" s="91" t="s">
        <v>17</v>
      </c>
    </row>
    <row r="3" spans="1:13" x14ac:dyDescent="0.25">
      <c r="A3" s="10" t="s">
        <v>82</v>
      </c>
      <c r="B3" s="8" t="s">
        <v>3</v>
      </c>
      <c r="C3" s="10" t="s">
        <v>14</v>
      </c>
      <c r="D3" s="8" t="s">
        <v>14</v>
      </c>
      <c r="E3" s="8" t="s">
        <v>14</v>
      </c>
      <c r="F3" s="8" t="s">
        <v>264</v>
      </c>
      <c r="G3" s="8" t="s">
        <v>14</v>
      </c>
      <c r="H3" s="9" t="s">
        <v>14</v>
      </c>
      <c r="I3" s="8" t="s">
        <v>10</v>
      </c>
      <c r="J3" s="8" t="s">
        <v>11</v>
      </c>
      <c r="K3" s="9" t="s">
        <v>14</v>
      </c>
      <c r="L3" s="10" t="s">
        <v>10</v>
      </c>
      <c r="M3" s="9" t="s">
        <v>11</v>
      </c>
    </row>
    <row r="4" spans="1:13" x14ac:dyDescent="0.25">
      <c r="A4" s="10"/>
      <c r="B4" s="8" t="s">
        <v>4</v>
      </c>
      <c r="C4" s="10" t="s">
        <v>10</v>
      </c>
      <c r="D4" s="8" t="s">
        <v>11</v>
      </c>
      <c r="E4" s="8" t="s">
        <v>4</v>
      </c>
      <c r="F4" s="8" t="s">
        <v>265</v>
      </c>
      <c r="G4" s="8" t="s">
        <v>10</v>
      </c>
      <c r="H4" s="9" t="s">
        <v>4</v>
      </c>
      <c r="I4" s="8" t="s">
        <v>13</v>
      </c>
      <c r="J4" s="8" t="s">
        <v>12</v>
      </c>
      <c r="K4" s="9" t="s">
        <v>4</v>
      </c>
      <c r="L4" s="10" t="s">
        <v>13</v>
      </c>
      <c r="M4" s="9" t="s">
        <v>12</v>
      </c>
    </row>
    <row r="5" spans="1:13" x14ac:dyDescent="0.25">
      <c r="A5" s="10"/>
      <c r="C5" s="10" t="s">
        <v>13</v>
      </c>
      <c r="D5" s="8" t="s">
        <v>12</v>
      </c>
      <c r="E5" s="8" t="s">
        <v>3</v>
      </c>
      <c r="F5" s="8" t="s">
        <v>266</v>
      </c>
      <c r="H5" s="9" t="s">
        <v>3</v>
      </c>
      <c r="K5" s="9" t="s">
        <v>3</v>
      </c>
      <c r="L5" s="10"/>
      <c r="M5" s="9" t="s">
        <v>140</v>
      </c>
    </row>
    <row r="6" spans="1:13" x14ac:dyDescent="0.25">
      <c r="A6" s="10"/>
      <c r="C6" s="10" t="s">
        <v>126</v>
      </c>
      <c r="D6" s="8" t="s">
        <v>140</v>
      </c>
      <c r="E6" s="8" t="s">
        <v>6</v>
      </c>
      <c r="H6" s="9" t="s">
        <v>6</v>
      </c>
      <c r="K6" s="9" t="s">
        <v>6</v>
      </c>
      <c r="L6" s="10"/>
      <c r="M6" s="9"/>
    </row>
    <row r="7" spans="1:13" x14ac:dyDescent="0.25">
      <c r="A7" s="10"/>
      <c r="C7" s="10" t="s">
        <v>129</v>
      </c>
      <c r="E7" s="8" t="s">
        <v>111</v>
      </c>
      <c r="H7" s="9" t="s">
        <v>111</v>
      </c>
      <c r="K7" s="9" t="s">
        <v>111</v>
      </c>
      <c r="L7" s="10"/>
      <c r="M7" s="9"/>
    </row>
    <row r="8" spans="1:13" x14ac:dyDescent="0.25">
      <c r="A8" s="10"/>
      <c r="E8" s="8" t="s">
        <v>5</v>
      </c>
      <c r="H8" s="9" t="s">
        <v>5</v>
      </c>
      <c r="K8" s="9" t="s">
        <v>5</v>
      </c>
      <c r="L8" s="10"/>
      <c r="M8" s="9"/>
    </row>
    <row r="9" spans="1:13" x14ac:dyDescent="0.25">
      <c r="A9" s="10"/>
      <c r="K9" s="9" t="s">
        <v>125</v>
      </c>
      <c r="L9" s="10"/>
      <c r="M9" s="9"/>
    </row>
    <row r="10" spans="1:13" x14ac:dyDescent="0.25">
      <c r="A10" s="10"/>
      <c r="K10" s="9"/>
      <c r="L10" s="10"/>
      <c r="M10" s="9"/>
    </row>
    <row r="11" spans="1:13" x14ac:dyDescent="0.25">
      <c r="A11" s="10"/>
      <c r="K11" s="9"/>
      <c r="L11" s="10"/>
      <c r="M11" s="9"/>
    </row>
    <row r="12" spans="1:13" x14ac:dyDescent="0.25">
      <c r="A12" s="10"/>
      <c r="K12" s="9"/>
      <c r="L12" s="10"/>
      <c r="M12" s="9"/>
    </row>
    <row r="13" spans="1:13" x14ac:dyDescent="0.25">
      <c r="A13" s="10"/>
      <c r="K13" s="9"/>
      <c r="L13" s="10"/>
      <c r="M13" s="9"/>
    </row>
    <row r="14" spans="1:13" x14ac:dyDescent="0.25">
      <c r="A14" s="10"/>
      <c r="K14" s="9"/>
      <c r="L14" s="10"/>
      <c r="M14" s="9"/>
    </row>
    <row r="15" spans="1:13" x14ac:dyDescent="0.25">
      <c r="A15" s="10"/>
      <c r="K15" s="9"/>
      <c r="L15" s="10"/>
      <c r="M15" s="9"/>
    </row>
    <row r="16" spans="1:13" x14ac:dyDescent="0.25">
      <c r="A16" s="10"/>
      <c r="K16" s="9"/>
      <c r="L16" s="10"/>
      <c r="M16" s="9"/>
    </row>
    <row r="17" spans="1:13" x14ac:dyDescent="0.25">
      <c r="A17" s="10"/>
      <c r="K17" s="9"/>
      <c r="L17" s="10"/>
      <c r="M17" s="9"/>
    </row>
    <row r="18" spans="1:13" x14ac:dyDescent="0.25">
      <c r="A18" s="10"/>
      <c r="K18" s="9"/>
      <c r="L18" s="10"/>
      <c r="M18" s="9"/>
    </row>
    <row r="19" spans="1:13" x14ac:dyDescent="0.25">
      <c r="A19" s="10"/>
      <c r="K19" s="9"/>
      <c r="L19" s="10"/>
      <c r="M19" s="9"/>
    </row>
    <row r="20" spans="1:13" x14ac:dyDescent="0.25">
      <c r="A20" s="10"/>
      <c r="K20" s="9"/>
      <c r="L20" s="10"/>
      <c r="M20" s="9"/>
    </row>
    <row r="21" spans="1:13" x14ac:dyDescent="0.25">
      <c r="A21" s="10"/>
      <c r="K21" s="9"/>
      <c r="L21" s="10"/>
      <c r="M21" s="9"/>
    </row>
    <row r="22" spans="1:13" x14ac:dyDescent="0.25">
      <c r="A22" s="10"/>
      <c r="K22" s="9"/>
      <c r="L22" s="10"/>
      <c r="M22" s="9"/>
    </row>
    <row r="23" spans="1:13" x14ac:dyDescent="0.25">
      <c r="A23" s="10"/>
      <c r="K23" s="9"/>
      <c r="L23" s="10"/>
      <c r="M23" s="9"/>
    </row>
    <row r="24" spans="1:13" x14ac:dyDescent="0.25">
      <c r="A24" s="10"/>
      <c r="K24" s="9"/>
      <c r="L24" s="10"/>
      <c r="M24" s="9"/>
    </row>
    <row r="25" spans="1:13" x14ac:dyDescent="0.25">
      <c r="A25" s="10"/>
      <c r="K25" s="9"/>
      <c r="L25" s="10"/>
      <c r="M25" s="9"/>
    </row>
    <row r="26" spans="1:13" x14ac:dyDescent="0.25">
      <c r="A26" s="10"/>
      <c r="K26" s="9"/>
      <c r="L26" s="10"/>
      <c r="M26" s="9"/>
    </row>
    <row r="27" spans="1:13" x14ac:dyDescent="0.25">
      <c r="A27" s="10"/>
      <c r="K27" s="9"/>
      <c r="L27" s="10"/>
      <c r="M27" s="9"/>
    </row>
    <row r="28" spans="1:13" x14ac:dyDescent="0.25">
      <c r="A28" s="10"/>
      <c r="K28" s="9"/>
      <c r="L28" s="10"/>
      <c r="M28" s="9"/>
    </row>
    <row r="29" spans="1:13" x14ac:dyDescent="0.25">
      <c r="A29" s="10"/>
      <c r="K29" s="9"/>
      <c r="L29" s="10"/>
      <c r="M29" s="9"/>
    </row>
    <row r="30" spans="1:13" x14ac:dyDescent="0.25">
      <c r="A30" s="10"/>
      <c r="K30" s="9"/>
      <c r="L30" s="10"/>
      <c r="M30" s="9"/>
    </row>
    <row r="31" spans="1:13" x14ac:dyDescent="0.25">
      <c r="A31" s="10"/>
      <c r="K31" s="9"/>
      <c r="L31" s="10"/>
      <c r="M31" s="9"/>
    </row>
    <row r="32" spans="1:13" x14ac:dyDescent="0.25">
      <c r="A32" s="11"/>
      <c r="B32" s="3"/>
      <c r="C32" s="11"/>
      <c r="D32" s="3"/>
      <c r="E32" s="3"/>
      <c r="F32" s="3"/>
      <c r="G32" s="3"/>
      <c r="H32" s="12"/>
      <c r="I32" s="3"/>
      <c r="J32" s="3"/>
      <c r="K32" s="12"/>
      <c r="L32" s="11"/>
      <c r="M32" s="12"/>
    </row>
  </sheetData>
  <mergeCells count="4">
    <mergeCell ref="A1:B1"/>
    <mergeCell ref="C1:H1"/>
    <mergeCell ref="I1:K1"/>
    <mergeCell ref="L1:M1"/>
  </mergeCells>
  <dataValidations count="6">
    <dataValidation type="list" allowBlank="1" showInputMessage="1" showErrorMessage="1" sqref="B3:B26 E4:E1048576 G27:H1048576 K4:K26 F33:F1048576 H4:H14">
      <formula1>Type_Color</formula1>
    </dataValidation>
    <dataValidation type="list" allowBlank="1" showInputMessage="1" showErrorMessage="1" sqref="C27:C1048576 I27:I1048576 J33:J1048576">
      <formula1>Line_Dash_Type_ID</formula1>
    </dataValidation>
    <dataValidation type="list" allowBlank="1" showInputMessage="1" showErrorMessage="1" sqref="D27:D1048576 M27:M32">
      <formula1>Line_Width_ID</formula1>
    </dataValidation>
    <dataValidation type="list" allowBlank="1" showInputMessage="1" showErrorMessage="1" sqref="L3:L32 C3:C26 I3:I26">
      <formula1>Type_Line_Style</formula1>
    </dataValidation>
    <dataValidation type="list" allowBlank="1" showInputMessage="1" showErrorMessage="1" sqref="D3:D26 M3:M26 J3:J32">
      <formula1>Type_Line_Width</formula1>
    </dataValidation>
    <dataValidation type="list" allowBlank="1" showInputMessage="1" showErrorMessage="1" sqref="G3:G26 H15:H26">
      <formula1>Type_Fill_Style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workbookViewId="0">
      <selection activeCell="E2" sqref="E2"/>
    </sheetView>
  </sheetViews>
  <sheetFormatPr defaultColWidth="9.140625" defaultRowHeight="15" x14ac:dyDescent="0.25"/>
  <cols>
    <col min="1" max="1" width="32.7109375" style="1" customWidth="1"/>
    <col min="2" max="2" width="18.85546875" style="1" customWidth="1"/>
    <col min="3" max="6" width="20.7109375" style="1" customWidth="1"/>
    <col min="7" max="7" width="9.140625" style="1"/>
    <col min="8" max="8" width="15" style="1" customWidth="1"/>
    <col min="9" max="9" width="14.7109375" style="1" customWidth="1"/>
    <col min="10" max="16384" width="9.140625" style="1"/>
  </cols>
  <sheetData>
    <row r="1" spans="1:14" s="116" customFormat="1" x14ac:dyDescent="0.25">
      <c r="A1" s="96" t="s">
        <v>24</v>
      </c>
      <c r="B1" s="96" t="s">
        <v>38</v>
      </c>
      <c r="C1" s="96" t="s">
        <v>9</v>
      </c>
      <c r="D1" s="96" t="s">
        <v>35</v>
      </c>
      <c r="E1" s="96" t="s">
        <v>176</v>
      </c>
      <c r="F1" s="96" t="s">
        <v>96</v>
      </c>
      <c r="G1" s="96" t="s">
        <v>36</v>
      </c>
      <c r="H1" s="101" t="s">
        <v>204</v>
      </c>
      <c r="I1" s="101" t="s">
        <v>207</v>
      </c>
      <c r="J1" s="101"/>
      <c r="K1" s="101"/>
      <c r="L1" s="101"/>
      <c r="M1" s="101"/>
      <c r="N1" s="101"/>
    </row>
    <row r="2" spans="1:14" x14ac:dyDescent="0.25">
      <c r="A2" s="1" t="s">
        <v>27</v>
      </c>
      <c r="B2" s="1" t="s">
        <v>82</v>
      </c>
      <c r="C2" s="1" t="s">
        <v>14</v>
      </c>
      <c r="D2" s="1" t="s">
        <v>14</v>
      </c>
      <c r="E2" s="1" t="s">
        <v>14</v>
      </c>
      <c r="F2" s="8" t="s">
        <v>14</v>
      </c>
      <c r="G2" s="1" t="s">
        <v>8</v>
      </c>
      <c r="H2" s="1" t="s">
        <v>205</v>
      </c>
      <c r="I2" s="1" t="s">
        <v>208</v>
      </c>
    </row>
    <row r="3" spans="1:14" x14ac:dyDescent="0.25">
      <c r="A3" s="1" t="s">
        <v>28</v>
      </c>
      <c r="B3" s="1" t="s">
        <v>153</v>
      </c>
      <c r="C3" s="1" t="s">
        <v>10</v>
      </c>
      <c r="D3" s="1" t="s">
        <v>11</v>
      </c>
      <c r="E3" s="1" t="s">
        <v>177</v>
      </c>
      <c r="F3" s="8" t="s">
        <v>10</v>
      </c>
      <c r="G3" s="1" t="s">
        <v>15</v>
      </c>
      <c r="H3" s="1" t="s">
        <v>201</v>
      </c>
      <c r="I3" s="1" t="s">
        <v>12</v>
      </c>
    </row>
    <row r="4" spans="1:14" x14ac:dyDescent="0.25">
      <c r="A4" s="1" t="s">
        <v>29</v>
      </c>
      <c r="C4" s="1" t="s">
        <v>13</v>
      </c>
      <c r="D4" s="1" t="s">
        <v>12</v>
      </c>
      <c r="E4" s="1" t="s">
        <v>12</v>
      </c>
      <c r="F4" s="8"/>
      <c r="H4" s="1" t="s">
        <v>206</v>
      </c>
      <c r="I4" s="1" t="s">
        <v>209</v>
      </c>
    </row>
    <row r="5" spans="1:14" x14ac:dyDescent="0.25">
      <c r="A5" s="1" t="s">
        <v>30</v>
      </c>
      <c r="C5" s="1" t="s">
        <v>126</v>
      </c>
      <c r="D5" s="1" t="s">
        <v>140</v>
      </c>
      <c r="E5" s="1" t="s">
        <v>139</v>
      </c>
      <c r="F5" s="8"/>
    </row>
    <row r="6" spans="1:14" x14ac:dyDescent="0.25">
      <c r="A6" s="1" t="s">
        <v>31</v>
      </c>
      <c r="C6" s="1" t="s">
        <v>129</v>
      </c>
      <c r="F6" s="8"/>
    </row>
    <row r="7" spans="1:14" x14ac:dyDescent="0.25">
      <c r="A7" s="1" t="s">
        <v>32</v>
      </c>
      <c r="F7" s="8"/>
    </row>
    <row r="8" spans="1:14" x14ac:dyDescent="0.25">
      <c r="A8" s="1" t="s">
        <v>33</v>
      </c>
      <c r="F8" s="8"/>
    </row>
    <row r="9" spans="1:14" x14ac:dyDescent="0.25">
      <c r="F9" s="8"/>
    </row>
    <row r="10" spans="1:14" s="3" customFormat="1" x14ac:dyDescent="0.25"/>
    <row r="25" spans="1:6" x14ac:dyDescent="0.25">
      <c r="A25" s="8"/>
      <c r="C25" s="8"/>
      <c r="D25" s="8"/>
      <c r="E25" s="8"/>
      <c r="F25" s="8"/>
    </row>
    <row r="26" spans="1:6" x14ac:dyDescent="0.25">
      <c r="C26" s="8"/>
      <c r="D26" s="8"/>
      <c r="E26" s="8"/>
      <c r="F26" s="8"/>
    </row>
    <row r="27" spans="1:6" x14ac:dyDescent="0.25">
      <c r="C27" s="8"/>
      <c r="D27" s="8"/>
      <c r="E27" s="8"/>
      <c r="F27" s="8"/>
    </row>
    <row r="31" spans="1:6" s="8" customFormat="1" x14ac:dyDescent="0.25"/>
  </sheetData>
  <dataValidations count="1">
    <dataValidation allowBlank="1" showInputMessage="1" showErrorMessage="1" sqref="H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28</vt:i4>
      </vt:variant>
    </vt:vector>
  </HeadingPairs>
  <TitlesOfParts>
    <vt:vector size="40" baseType="lpstr">
      <vt:lpstr>Information</vt:lpstr>
      <vt:lpstr>Company Dataset</vt:lpstr>
      <vt:lpstr>Airport Depiction</vt:lpstr>
      <vt:lpstr>Boundary Depiction</vt:lpstr>
      <vt:lpstr>ETOPS Depiction</vt:lpstr>
      <vt:lpstr>Route Depiction</vt:lpstr>
      <vt:lpstr>Waypoint Depiction</vt:lpstr>
      <vt:lpstr>Feature Palette</vt:lpstr>
      <vt:lpstr>Basic Palette</vt:lpstr>
      <vt:lpstr>Color Palette</vt:lpstr>
      <vt:lpstr>JSON Class Map</vt:lpstr>
      <vt:lpstr>JSON Attribute Map</vt:lpstr>
      <vt:lpstr>Airport_Depict_ID</vt:lpstr>
      <vt:lpstr>Boundary_Depict_ID</vt:lpstr>
      <vt:lpstr>ETOPS_Depict_ID</vt:lpstr>
      <vt:lpstr>Route_Depict_ID</vt:lpstr>
      <vt:lpstr>Type_Airport_Light_Color</vt:lpstr>
      <vt:lpstr>Type_Airport_Symbol</vt:lpstr>
      <vt:lpstr>Type_Boundary_Fill_Style</vt:lpstr>
      <vt:lpstr>Type_Boundary_Light_Fill_Color</vt:lpstr>
      <vt:lpstr>Type_Boundary_Light_Line_Color</vt:lpstr>
      <vt:lpstr>Type_Boundary_Line_Style</vt:lpstr>
      <vt:lpstr>Type_Boundary_Line_Width</vt:lpstr>
      <vt:lpstr>Type_Color</vt:lpstr>
      <vt:lpstr>Type_ETOPS_Line_Style</vt:lpstr>
      <vt:lpstr>Type_ETOPS_Line_Width</vt:lpstr>
      <vt:lpstr>Type_Fill_Style</vt:lpstr>
      <vt:lpstr>Type_Font_Size</vt:lpstr>
      <vt:lpstr>Type_Label_Name</vt:lpstr>
      <vt:lpstr>Type_Line_Gap</vt:lpstr>
      <vt:lpstr>Type_Line_Style</vt:lpstr>
      <vt:lpstr>Type_Line_Width</vt:lpstr>
      <vt:lpstr>Type_Position</vt:lpstr>
      <vt:lpstr>Type_Route_Light_Color</vt:lpstr>
      <vt:lpstr>Type_Route_Light_Line_Color</vt:lpstr>
      <vt:lpstr>Type_Route_Line_Style</vt:lpstr>
      <vt:lpstr>Type_Symbol</vt:lpstr>
      <vt:lpstr>Type_Yes_No</vt:lpstr>
      <vt:lpstr>Type_Zoom_Level</vt:lpstr>
      <vt:lpstr>Waypoint_Depict_ID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2021-07-27T18:25:58Z</dcterms:modified>
</cp:coreProperties>
</file>