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to\Desktop\"/>
    </mc:Choice>
  </mc:AlternateContent>
  <xr:revisionPtr revIDLastSave="0" documentId="13_ncr:1_{1CBD806B-461B-41E0-B654-E90B66C4688A}" xr6:coauthVersionLast="47" xr6:coauthVersionMax="47" xr10:uidLastSave="{00000000-0000-0000-0000-000000000000}"/>
  <bookViews>
    <workbookView xWindow="-110" yWindow="-110" windowWidth="19420" windowHeight="10300" xr2:uid="{1C0D8BBA-A69C-416E-A2E3-0BDC05F46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4" i="1" l="1"/>
  <c r="D5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" i="1"/>
</calcChain>
</file>

<file path=xl/sharedStrings.xml><?xml version="1.0" encoding="utf-8"?>
<sst xmlns="http://schemas.openxmlformats.org/spreadsheetml/2006/main" count="8" uniqueCount="8">
  <si>
    <t>input pk</t>
  </si>
  <si>
    <t>voltmeter i/p</t>
  </si>
  <si>
    <t>volt o/p</t>
  </si>
  <si>
    <t>current i/p</t>
  </si>
  <si>
    <t>current o/p</t>
  </si>
  <si>
    <t>error</t>
  </si>
  <si>
    <t xml:space="preserve">error </t>
  </si>
  <si>
    <t>Average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</si>
</sst>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9451934705344929E-2"/>
          <c:y val="4.8048048048048048E-2"/>
          <c:w val="0.93372043283321982"/>
          <c:h val="0.88920952448511503"/>
        </c:manualLayout>
      </c:layout>
      <c:lineChart>
        <c:grouping val="standard"/>
        <c:varyColors val="0"/>
        <c:ser>
          <c:idx val="1"/>
          <c:order val="0"/>
          <c:tx>
            <c:v>Voltmeter input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Sheet1!$B$2:$B$51</c:f>
              <c:numCache>
                <c:formatCode>General</c:formatCode>
                <c:ptCount val="50"/>
                <c:pt idx="0">
                  <c:v>7.05</c:v>
                </c:pt>
                <c:pt idx="1">
                  <c:v>14</c:v>
                </c:pt>
                <c:pt idx="2">
                  <c:v>21</c:v>
                </c:pt>
                <c:pt idx="3">
                  <c:v>28.2</c:v>
                </c:pt>
                <c:pt idx="4">
                  <c:v>35.200000000000003</c:v>
                </c:pt>
                <c:pt idx="5">
                  <c:v>42.2</c:v>
                </c:pt>
                <c:pt idx="6">
                  <c:v>49.3</c:v>
                </c:pt>
                <c:pt idx="7">
                  <c:v>56.3</c:v>
                </c:pt>
                <c:pt idx="8">
                  <c:v>63.3</c:v>
                </c:pt>
                <c:pt idx="9">
                  <c:v>70.400000000000006</c:v>
                </c:pt>
                <c:pt idx="10">
                  <c:v>77.400000000000006</c:v>
                </c:pt>
                <c:pt idx="11">
                  <c:v>84.5</c:v>
                </c:pt>
                <c:pt idx="12">
                  <c:v>91.5</c:v>
                </c:pt>
                <c:pt idx="13">
                  <c:v>98.5</c:v>
                </c:pt>
                <c:pt idx="14">
                  <c:v>106</c:v>
                </c:pt>
                <c:pt idx="15">
                  <c:v>113</c:v>
                </c:pt>
                <c:pt idx="16">
                  <c:v>119</c:v>
                </c:pt>
                <c:pt idx="17">
                  <c:v>127</c:v>
                </c:pt>
                <c:pt idx="18">
                  <c:v>134</c:v>
                </c:pt>
                <c:pt idx="19">
                  <c:v>141</c:v>
                </c:pt>
                <c:pt idx="20">
                  <c:v>148</c:v>
                </c:pt>
                <c:pt idx="21">
                  <c:v>155</c:v>
                </c:pt>
                <c:pt idx="22">
                  <c:v>162</c:v>
                </c:pt>
                <c:pt idx="23">
                  <c:v>169</c:v>
                </c:pt>
                <c:pt idx="24">
                  <c:v>176</c:v>
                </c:pt>
                <c:pt idx="25">
                  <c:v>183</c:v>
                </c:pt>
                <c:pt idx="26">
                  <c:v>190</c:v>
                </c:pt>
                <c:pt idx="27">
                  <c:v>197</c:v>
                </c:pt>
                <c:pt idx="28">
                  <c:v>206</c:v>
                </c:pt>
                <c:pt idx="29">
                  <c:v>211</c:v>
                </c:pt>
                <c:pt idx="30">
                  <c:v>218</c:v>
                </c:pt>
                <c:pt idx="31">
                  <c:v>225</c:v>
                </c:pt>
                <c:pt idx="32">
                  <c:v>232</c:v>
                </c:pt>
                <c:pt idx="33">
                  <c:v>239</c:v>
                </c:pt>
                <c:pt idx="34">
                  <c:v>246</c:v>
                </c:pt>
                <c:pt idx="35">
                  <c:v>253</c:v>
                </c:pt>
                <c:pt idx="36">
                  <c:v>262</c:v>
                </c:pt>
                <c:pt idx="37">
                  <c:v>267</c:v>
                </c:pt>
                <c:pt idx="38">
                  <c:v>275</c:v>
                </c:pt>
                <c:pt idx="39">
                  <c:v>282</c:v>
                </c:pt>
                <c:pt idx="40">
                  <c:v>289</c:v>
                </c:pt>
                <c:pt idx="41">
                  <c:v>296</c:v>
                </c:pt>
                <c:pt idx="42">
                  <c:v>303</c:v>
                </c:pt>
                <c:pt idx="43">
                  <c:v>312</c:v>
                </c:pt>
                <c:pt idx="44">
                  <c:v>318</c:v>
                </c:pt>
                <c:pt idx="45">
                  <c:v>325</c:v>
                </c:pt>
                <c:pt idx="46">
                  <c:v>331</c:v>
                </c:pt>
                <c:pt idx="47">
                  <c:v>340</c:v>
                </c:pt>
                <c:pt idx="48">
                  <c:v>345</c:v>
                </c:pt>
                <c:pt idx="49">
                  <c:v>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73-4905-83D6-995880578D78}"/>
            </c:ext>
          </c:extLst>
        </c:ser>
        <c:ser>
          <c:idx val="2"/>
          <c:order val="1"/>
          <c:tx>
            <c:v>energymeter o/p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Sheet1!$C$2:$C$51</c:f>
              <c:numCache>
                <c:formatCode>General</c:formatCode>
                <c:ptCount val="50"/>
                <c:pt idx="0">
                  <c:v>4</c:v>
                </c:pt>
                <c:pt idx="1">
                  <c:v>12</c:v>
                </c:pt>
                <c:pt idx="2">
                  <c:v>20</c:v>
                </c:pt>
                <c:pt idx="3">
                  <c:v>26</c:v>
                </c:pt>
                <c:pt idx="4">
                  <c:v>32</c:v>
                </c:pt>
                <c:pt idx="5">
                  <c:v>42</c:v>
                </c:pt>
                <c:pt idx="6">
                  <c:v>48</c:v>
                </c:pt>
                <c:pt idx="7">
                  <c:v>54</c:v>
                </c:pt>
                <c:pt idx="8">
                  <c:v>62</c:v>
                </c:pt>
                <c:pt idx="9">
                  <c:v>68</c:v>
                </c:pt>
                <c:pt idx="10">
                  <c:v>76</c:v>
                </c:pt>
                <c:pt idx="11">
                  <c:v>82</c:v>
                </c:pt>
                <c:pt idx="12">
                  <c:v>90</c:v>
                </c:pt>
                <c:pt idx="13">
                  <c:v>96</c:v>
                </c:pt>
                <c:pt idx="14">
                  <c:v>104</c:v>
                </c:pt>
                <c:pt idx="15">
                  <c:v>110</c:v>
                </c:pt>
                <c:pt idx="16">
                  <c:v>116</c:v>
                </c:pt>
                <c:pt idx="17">
                  <c:v>125</c:v>
                </c:pt>
                <c:pt idx="18">
                  <c:v>133</c:v>
                </c:pt>
                <c:pt idx="19">
                  <c:v>139</c:v>
                </c:pt>
                <c:pt idx="20">
                  <c:v>147</c:v>
                </c:pt>
                <c:pt idx="21">
                  <c:v>155</c:v>
                </c:pt>
                <c:pt idx="22">
                  <c:v>159</c:v>
                </c:pt>
                <c:pt idx="23">
                  <c:v>169</c:v>
                </c:pt>
                <c:pt idx="24">
                  <c:v>175</c:v>
                </c:pt>
                <c:pt idx="25">
                  <c:v>183</c:v>
                </c:pt>
                <c:pt idx="26">
                  <c:v>189</c:v>
                </c:pt>
                <c:pt idx="27">
                  <c:v>195</c:v>
                </c:pt>
                <c:pt idx="28">
                  <c:v>203</c:v>
                </c:pt>
                <c:pt idx="29">
                  <c:v>209</c:v>
                </c:pt>
                <c:pt idx="30">
                  <c:v>217</c:v>
                </c:pt>
                <c:pt idx="31">
                  <c:v>225</c:v>
                </c:pt>
                <c:pt idx="32">
                  <c:v>231</c:v>
                </c:pt>
                <c:pt idx="33">
                  <c:v>238</c:v>
                </c:pt>
                <c:pt idx="34">
                  <c:v>248</c:v>
                </c:pt>
                <c:pt idx="35">
                  <c:v>252</c:v>
                </c:pt>
                <c:pt idx="36">
                  <c:v>260</c:v>
                </c:pt>
                <c:pt idx="37">
                  <c:v>268</c:v>
                </c:pt>
                <c:pt idx="38">
                  <c:v>274</c:v>
                </c:pt>
                <c:pt idx="39">
                  <c:v>282</c:v>
                </c:pt>
                <c:pt idx="40">
                  <c:v>288</c:v>
                </c:pt>
                <c:pt idx="41">
                  <c:v>296</c:v>
                </c:pt>
                <c:pt idx="42">
                  <c:v>302</c:v>
                </c:pt>
                <c:pt idx="43">
                  <c:v>310</c:v>
                </c:pt>
                <c:pt idx="44">
                  <c:v>316</c:v>
                </c:pt>
                <c:pt idx="45">
                  <c:v>324</c:v>
                </c:pt>
                <c:pt idx="46">
                  <c:v>330</c:v>
                </c:pt>
                <c:pt idx="47">
                  <c:v>338</c:v>
                </c:pt>
                <c:pt idx="48">
                  <c:v>344</c:v>
                </c:pt>
                <c:pt idx="49">
                  <c:v>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73-4905-83D6-995880578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4509039"/>
        <c:axId val="1221116767"/>
      </c:lineChart>
      <c:catAx>
        <c:axId val="1214509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116767"/>
        <c:crosses val="autoZero"/>
        <c:auto val="1"/>
        <c:lblAlgn val="ctr"/>
        <c:lblOffset val="100"/>
        <c:noMultiLvlLbl val="0"/>
      </c:catAx>
      <c:valAx>
        <c:axId val="122111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509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59</xdr:row>
      <xdr:rowOff>144779</xdr:rowOff>
    </xdr:from>
    <xdr:to>
      <xdr:col>28</xdr:col>
      <xdr:colOff>333375</xdr:colOff>
      <xdr:row>95</xdr:row>
      <xdr:rowOff>15874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1453E-2465-F941-ED2C-7E59C07BE8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F840-BB62-4E89-967E-01460889EBDD}">
  <dimension ref="A1:G75"/>
  <sheetViews>
    <sheetView tabSelected="1" zoomScale="61" workbookViewId="0">
      <selection activeCell="E18" sqref="E18"/>
    </sheetView>
  </sheetViews>
  <sheetFormatPr defaultRowHeight="14.5" x14ac:dyDescent="0.35"/>
  <cols>
    <col min="1" max="1" width="11.08984375" customWidth="1"/>
    <col min="2" max="2" width="14.36328125" customWidth="1"/>
    <col min="6" max="6" width="11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</row>
    <row r="2" spans="1:7" x14ac:dyDescent="0.35">
      <c r="A2">
        <v>10</v>
      </c>
      <c r="B2">
        <v>7.05</v>
      </c>
      <c r="C2">
        <v>4</v>
      </c>
      <c r="D2">
        <f>ABS((B2-C2)/B2*100)</f>
        <v>43.262411347517727</v>
      </c>
      <c r="E2">
        <v>0.14000000000000001</v>
      </c>
      <c r="F2">
        <v>-0.11</v>
      </c>
      <c r="G2">
        <f>ABS((E2-F2)/E2*100)</f>
        <v>178.57142857142856</v>
      </c>
    </row>
    <row r="3" spans="1:7" x14ac:dyDescent="0.35">
      <c r="A3">
        <v>20</v>
      </c>
      <c r="B3">
        <v>14</v>
      </c>
      <c r="C3">
        <v>12</v>
      </c>
      <c r="D3">
        <f t="shared" ref="D3:D51" si="0">ABS((B3-C3)/B3*100)</f>
        <v>14.285714285714285</v>
      </c>
      <c r="E3">
        <v>0.28000000000000003</v>
      </c>
      <c r="F3">
        <v>0.04</v>
      </c>
      <c r="G3">
        <f t="shared" ref="G3:G51" si="1">ABS((E3-F3)/E3*100)</f>
        <v>85.714285714285708</v>
      </c>
    </row>
    <row r="4" spans="1:7" x14ac:dyDescent="0.35">
      <c r="A4">
        <v>30</v>
      </c>
      <c r="B4">
        <v>21</v>
      </c>
      <c r="C4">
        <v>20</v>
      </c>
      <c r="D4">
        <f t="shared" si="0"/>
        <v>4.7619047619047619</v>
      </c>
      <c r="E4">
        <v>0.42</v>
      </c>
      <c r="F4">
        <v>0.21</v>
      </c>
      <c r="G4">
        <f t="shared" si="1"/>
        <v>50</v>
      </c>
    </row>
    <row r="5" spans="1:7" x14ac:dyDescent="0.35">
      <c r="A5">
        <v>40</v>
      </c>
      <c r="B5">
        <v>28.2</v>
      </c>
      <c r="C5">
        <v>26</v>
      </c>
      <c r="D5">
        <f t="shared" si="0"/>
        <v>7.8014184397163095</v>
      </c>
      <c r="E5">
        <v>0.56000000000000005</v>
      </c>
      <c r="F5">
        <v>0.36</v>
      </c>
      <c r="G5">
        <f t="shared" si="1"/>
        <v>35.714285714285722</v>
      </c>
    </row>
    <row r="6" spans="1:7" x14ac:dyDescent="0.35">
      <c r="A6">
        <v>50</v>
      </c>
      <c r="B6">
        <v>35.200000000000003</v>
      </c>
      <c r="C6">
        <v>32</v>
      </c>
      <c r="D6">
        <f t="shared" si="0"/>
        <v>9.0909090909090988</v>
      </c>
      <c r="E6">
        <v>0.7</v>
      </c>
      <c r="F6">
        <v>0.51</v>
      </c>
      <c r="G6">
        <f t="shared" si="1"/>
        <v>27.142857142857135</v>
      </c>
    </row>
    <row r="7" spans="1:7" x14ac:dyDescent="0.35">
      <c r="A7">
        <v>60</v>
      </c>
      <c r="B7">
        <v>42.2</v>
      </c>
      <c r="C7">
        <v>42</v>
      </c>
      <c r="D7">
        <f t="shared" si="0"/>
        <v>0.47393364928910625</v>
      </c>
      <c r="E7">
        <v>0.85</v>
      </c>
      <c r="F7">
        <v>0.65</v>
      </c>
      <c r="G7">
        <f t="shared" si="1"/>
        <v>23.529411764705877</v>
      </c>
    </row>
    <row r="8" spans="1:7" x14ac:dyDescent="0.35">
      <c r="A8">
        <v>70</v>
      </c>
      <c r="B8">
        <v>49.3</v>
      </c>
      <c r="C8">
        <v>48</v>
      </c>
      <c r="D8">
        <f t="shared" si="0"/>
        <v>2.6369168356997914</v>
      </c>
      <c r="E8">
        <v>0.98</v>
      </c>
      <c r="F8">
        <v>0.8</v>
      </c>
      <c r="G8">
        <f t="shared" si="1"/>
        <v>18.367346938775501</v>
      </c>
    </row>
    <row r="9" spans="1:7" x14ac:dyDescent="0.35">
      <c r="A9">
        <v>80</v>
      </c>
      <c r="B9">
        <v>56.3</v>
      </c>
      <c r="C9">
        <v>54</v>
      </c>
      <c r="D9">
        <f t="shared" si="0"/>
        <v>4.0852575488454663</v>
      </c>
      <c r="E9">
        <v>1.1299999999999999</v>
      </c>
      <c r="F9">
        <v>0.97</v>
      </c>
      <c r="G9">
        <f t="shared" si="1"/>
        <v>14.159292035398224</v>
      </c>
    </row>
    <row r="10" spans="1:7" x14ac:dyDescent="0.35">
      <c r="A10">
        <v>90</v>
      </c>
      <c r="B10">
        <v>63.3</v>
      </c>
      <c r="C10">
        <v>62</v>
      </c>
      <c r="D10">
        <f t="shared" si="0"/>
        <v>2.0537124802527602</v>
      </c>
      <c r="E10">
        <v>1.27</v>
      </c>
      <c r="F10">
        <v>1.1200000000000001</v>
      </c>
      <c r="G10">
        <f t="shared" si="1"/>
        <v>11.811023622047237</v>
      </c>
    </row>
    <row r="11" spans="1:7" x14ac:dyDescent="0.35">
      <c r="A11">
        <v>100</v>
      </c>
      <c r="B11">
        <v>70.400000000000006</v>
      </c>
      <c r="C11">
        <v>68</v>
      </c>
      <c r="D11">
        <f t="shared" si="0"/>
        <v>3.4090909090909172</v>
      </c>
      <c r="E11">
        <v>1.4</v>
      </c>
      <c r="F11">
        <v>1.27</v>
      </c>
      <c r="G11">
        <f t="shared" si="1"/>
        <v>9.2857142857142794</v>
      </c>
    </row>
    <row r="12" spans="1:7" x14ac:dyDescent="0.35">
      <c r="A12">
        <v>110</v>
      </c>
      <c r="B12">
        <v>77.400000000000006</v>
      </c>
      <c r="C12">
        <v>76</v>
      </c>
      <c r="D12">
        <f t="shared" si="0"/>
        <v>1.8087855297157693</v>
      </c>
      <c r="E12">
        <v>1.55</v>
      </c>
      <c r="F12">
        <v>1.42</v>
      </c>
      <c r="G12">
        <f t="shared" si="1"/>
        <v>8.3870967741935551</v>
      </c>
    </row>
    <row r="13" spans="1:7" x14ac:dyDescent="0.35">
      <c r="A13">
        <v>120</v>
      </c>
      <c r="B13">
        <v>84.5</v>
      </c>
      <c r="C13">
        <v>82</v>
      </c>
      <c r="D13">
        <f t="shared" si="0"/>
        <v>2.9585798816568047</v>
      </c>
      <c r="E13">
        <v>1.69</v>
      </c>
      <c r="F13">
        <v>1.57</v>
      </c>
      <c r="G13">
        <f t="shared" si="1"/>
        <v>7.100591715976325</v>
      </c>
    </row>
    <row r="14" spans="1:7" x14ac:dyDescent="0.35">
      <c r="A14">
        <v>130</v>
      </c>
      <c r="B14">
        <v>91.5</v>
      </c>
      <c r="C14">
        <v>90</v>
      </c>
      <c r="D14">
        <f t="shared" si="0"/>
        <v>1.639344262295082</v>
      </c>
      <c r="E14">
        <v>1.83</v>
      </c>
      <c r="F14">
        <v>1.72</v>
      </c>
      <c r="G14">
        <f t="shared" si="1"/>
        <v>6.0109289617486388</v>
      </c>
    </row>
    <row r="15" spans="1:7" x14ac:dyDescent="0.35">
      <c r="A15">
        <v>140</v>
      </c>
      <c r="B15">
        <v>98.5</v>
      </c>
      <c r="C15">
        <v>96</v>
      </c>
      <c r="D15">
        <f t="shared" si="0"/>
        <v>2.5380710659898478</v>
      </c>
      <c r="E15">
        <v>1.97</v>
      </c>
      <c r="F15">
        <v>1.9</v>
      </c>
      <c r="G15">
        <f t="shared" si="1"/>
        <v>3.5532994923857899</v>
      </c>
    </row>
    <row r="16" spans="1:7" x14ac:dyDescent="0.35">
      <c r="A16">
        <v>150</v>
      </c>
      <c r="B16">
        <v>106</v>
      </c>
      <c r="C16">
        <v>104</v>
      </c>
      <c r="D16">
        <f t="shared" si="0"/>
        <v>1.8867924528301887</v>
      </c>
      <c r="E16">
        <v>2.11</v>
      </c>
      <c r="F16">
        <v>2.04</v>
      </c>
      <c r="G16">
        <f t="shared" si="1"/>
        <v>3.3175355450236892</v>
      </c>
    </row>
    <row r="17" spans="1:7" x14ac:dyDescent="0.35">
      <c r="A17">
        <v>160</v>
      </c>
      <c r="B17">
        <v>113</v>
      </c>
      <c r="C17">
        <v>110</v>
      </c>
      <c r="D17">
        <f t="shared" si="0"/>
        <v>2.6548672566371683</v>
      </c>
      <c r="E17">
        <v>2.25</v>
      </c>
      <c r="F17">
        <v>2.1800000000000002</v>
      </c>
      <c r="G17">
        <f t="shared" si="1"/>
        <v>3.1111111111111041</v>
      </c>
    </row>
    <row r="18" spans="1:7" x14ac:dyDescent="0.35">
      <c r="A18">
        <v>170</v>
      </c>
      <c r="B18">
        <v>119</v>
      </c>
      <c r="C18">
        <v>116</v>
      </c>
      <c r="D18">
        <f t="shared" si="0"/>
        <v>2.5210084033613445</v>
      </c>
      <c r="E18">
        <v>2.4</v>
      </c>
      <c r="F18">
        <v>2.33</v>
      </c>
      <c r="G18">
        <f t="shared" si="1"/>
        <v>2.9166666666666603</v>
      </c>
    </row>
    <row r="19" spans="1:7" x14ac:dyDescent="0.35">
      <c r="A19">
        <v>180</v>
      </c>
      <c r="B19">
        <v>127</v>
      </c>
      <c r="C19">
        <v>125</v>
      </c>
      <c r="D19">
        <f t="shared" si="0"/>
        <v>1.5748031496062991</v>
      </c>
      <c r="E19">
        <v>2.54</v>
      </c>
      <c r="F19">
        <v>2.48</v>
      </c>
      <c r="G19">
        <f t="shared" si="1"/>
        <v>2.3622047244094508</v>
      </c>
    </row>
    <row r="20" spans="1:7" x14ac:dyDescent="0.35">
      <c r="A20">
        <v>190</v>
      </c>
      <c r="B20">
        <v>134</v>
      </c>
      <c r="C20">
        <v>133</v>
      </c>
      <c r="D20">
        <f t="shared" si="0"/>
        <v>0.74626865671641784</v>
      </c>
      <c r="E20">
        <v>2.67</v>
      </c>
      <c r="F20">
        <v>2.63</v>
      </c>
      <c r="G20">
        <f t="shared" si="1"/>
        <v>1.4981273408239715</v>
      </c>
    </row>
    <row r="21" spans="1:7" x14ac:dyDescent="0.35">
      <c r="A21">
        <v>200</v>
      </c>
      <c r="B21">
        <v>141</v>
      </c>
      <c r="C21">
        <v>139</v>
      </c>
      <c r="D21">
        <f t="shared" si="0"/>
        <v>1.4184397163120568</v>
      </c>
      <c r="E21">
        <v>2.83</v>
      </c>
      <c r="F21">
        <v>2.8</v>
      </c>
      <c r="G21">
        <f t="shared" si="1"/>
        <v>1.0600706713781005</v>
      </c>
    </row>
    <row r="22" spans="1:7" x14ac:dyDescent="0.35">
      <c r="A22">
        <v>210</v>
      </c>
      <c r="B22">
        <v>148</v>
      </c>
      <c r="C22">
        <v>147</v>
      </c>
      <c r="D22">
        <f t="shared" si="0"/>
        <v>0.67567567567567566</v>
      </c>
      <c r="E22">
        <v>2.96</v>
      </c>
      <c r="F22">
        <v>2.95</v>
      </c>
      <c r="G22">
        <f t="shared" si="1"/>
        <v>0.33783783783783067</v>
      </c>
    </row>
    <row r="23" spans="1:7" x14ac:dyDescent="0.35">
      <c r="A23">
        <v>220</v>
      </c>
      <c r="B23">
        <v>155</v>
      </c>
      <c r="C23">
        <v>155</v>
      </c>
      <c r="D23">
        <f t="shared" si="0"/>
        <v>0</v>
      </c>
      <c r="E23">
        <v>3.1</v>
      </c>
      <c r="F23">
        <v>3.1</v>
      </c>
      <c r="G23">
        <f t="shared" si="1"/>
        <v>0</v>
      </c>
    </row>
    <row r="24" spans="1:7" x14ac:dyDescent="0.35">
      <c r="A24">
        <v>230</v>
      </c>
      <c r="B24">
        <v>162</v>
      </c>
      <c r="C24">
        <v>159</v>
      </c>
      <c r="D24">
        <f t="shared" si="0"/>
        <v>1.8518518518518516</v>
      </c>
      <c r="E24">
        <v>3.24</v>
      </c>
      <c r="F24">
        <v>3.25</v>
      </c>
      <c r="G24">
        <f t="shared" si="1"/>
        <v>0.30864197530863535</v>
      </c>
    </row>
    <row r="25" spans="1:7" x14ac:dyDescent="0.35">
      <c r="A25">
        <v>240</v>
      </c>
      <c r="B25">
        <v>169</v>
      </c>
      <c r="C25">
        <v>169</v>
      </c>
      <c r="D25">
        <f t="shared" si="0"/>
        <v>0</v>
      </c>
      <c r="E25">
        <v>3.38</v>
      </c>
      <c r="F25">
        <v>3.4</v>
      </c>
      <c r="G25">
        <f t="shared" si="1"/>
        <v>0.59171597633136142</v>
      </c>
    </row>
    <row r="26" spans="1:7" x14ac:dyDescent="0.35">
      <c r="A26">
        <v>250</v>
      </c>
      <c r="B26">
        <v>176</v>
      </c>
      <c r="C26">
        <v>175</v>
      </c>
      <c r="D26">
        <f t="shared" si="0"/>
        <v>0.56818181818181823</v>
      </c>
      <c r="E26">
        <v>3.52</v>
      </c>
      <c r="F26">
        <v>3.55</v>
      </c>
      <c r="G26">
        <f t="shared" si="1"/>
        <v>0.85227272727272163</v>
      </c>
    </row>
    <row r="27" spans="1:7" x14ac:dyDescent="0.35">
      <c r="A27">
        <v>260</v>
      </c>
      <c r="B27">
        <v>183</v>
      </c>
      <c r="C27">
        <v>183</v>
      </c>
      <c r="D27">
        <f t="shared" si="0"/>
        <v>0</v>
      </c>
      <c r="E27">
        <v>3.66</v>
      </c>
      <c r="F27">
        <v>3.72</v>
      </c>
      <c r="G27">
        <f t="shared" si="1"/>
        <v>1.6393442622950833</v>
      </c>
    </row>
    <row r="28" spans="1:7" x14ac:dyDescent="0.35">
      <c r="A28">
        <v>270</v>
      </c>
      <c r="B28">
        <v>190</v>
      </c>
      <c r="C28">
        <v>189</v>
      </c>
      <c r="D28">
        <f t="shared" si="0"/>
        <v>0.52631578947368418</v>
      </c>
      <c r="E28">
        <v>3.82</v>
      </c>
      <c r="F28">
        <v>3.86</v>
      </c>
      <c r="G28">
        <f t="shared" si="1"/>
        <v>1.0471204188481684</v>
      </c>
    </row>
    <row r="29" spans="1:7" x14ac:dyDescent="0.35">
      <c r="A29">
        <v>280</v>
      </c>
      <c r="B29">
        <v>197</v>
      </c>
      <c r="C29">
        <v>195</v>
      </c>
      <c r="D29">
        <f t="shared" si="0"/>
        <v>1.015228426395939</v>
      </c>
      <c r="E29">
        <v>3.94</v>
      </c>
      <c r="F29">
        <v>4.01</v>
      </c>
      <c r="G29">
        <f t="shared" si="1"/>
        <v>1.7766497461928894</v>
      </c>
    </row>
    <row r="30" spans="1:7" x14ac:dyDescent="0.35">
      <c r="A30">
        <v>290</v>
      </c>
      <c r="B30">
        <v>206</v>
      </c>
      <c r="C30">
        <v>203</v>
      </c>
      <c r="D30">
        <f t="shared" si="0"/>
        <v>1.4563106796116505</v>
      </c>
      <c r="E30">
        <v>4.0599999999999996</v>
      </c>
      <c r="F30">
        <v>4.16</v>
      </c>
      <c r="G30">
        <f t="shared" si="1"/>
        <v>2.4630541871921316</v>
      </c>
    </row>
    <row r="31" spans="1:7" x14ac:dyDescent="0.35">
      <c r="A31">
        <v>300</v>
      </c>
      <c r="B31">
        <v>211</v>
      </c>
      <c r="C31">
        <v>209</v>
      </c>
      <c r="D31">
        <f t="shared" si="0"/>
        <v>0.94786729857819907</v>
      </c>
      <c r="E31">
        <v>4.22</v>
      </c>
      <c r="F31">
        <v>4.3099999999999996</v>
      </c>
      <c r="G31">
        <f t="shared" si="1"/>
        <v>2.1327014218009444</v>
      </c>
    </row>
    <row r="32" spans="1:7" x14ac:dyDescent="0.35">
      <c r="A32">
        <v>310</v>
      </c>
      <c r="B32">
        <v>218</v>
      </c>
      <c r="C32">
        <v>217</v>
      </c>
      <c r="D32">
        <f t="shared" si="0"/>
        <v>0.45871559633027525</v>
      </c>
      <c r="E32">
        <v>4.3600000000000003</v>
      </c>
      <c r="F32">
        <v>4.46</v>
      </c>
      <c r="G32">
        <f t="shared" si="1"/>
        <v>2.2935779816513682</v>
      </c>
    </row>
    <row r="33" spans="1:7" x14ac:dyDescent="0.35">
      <c r="A33">
        <v>320</v>
      </c>
      <c r="B33">
        <v>225</v>
      </c>
      <c r="C33">
        <v>225</v>
      </c>
      <c r="D33">
        <f t="shared" si="0"/>
        <v>0</v>
      </c>
      <c r="E33">
        <v>4.54</v>
      </c>
      <c r="F33">
        <v>4.63</v>
      </c>
      <c r="G33">
        <f t="shared" si="1"/>
        <v>1.9823788546255476</v>
      </c>
    </row>
    <row r="34" spans="1:7" x14ac:dyDescent="0.35">
      <c r="A34">
        <v>330</v>
      </c>
      <c r="B34">
        <v>232</v>
      </c>
      <c r="C34">
        <v>231</v>
      </c>
      <c r="D34">
        <f t="shared" si="0"/>
        <v>0.43103448275862066</v>
      </c>
      <c r="E34">
        <v>4.6500000000000004</v>
      </c>
      <c r="F34">
        <v>4.78</v>
      </c>
      <c r="G34">
        <f t="shared" si="1"/>
        <v>2.7956989247311803</v>
      </c>
    </row>
    <row r="35" spans="1:7" x14ac:dyDescent="0.35">
      <c r="A35">
        <v>340</v>
      </c>
      <c r="B35">
        <v>239</v>
      </c>
      <c r="C35">
        <v>238</v>
      </c>
      <c r="D35">
        <f t="shared" si="0"/>
        <v>0.41841004184100417</v>
      </c>
      <c r="E35">
        <v>4.82</v>
      </c>
      <c r="F35">
        <v>4.93</v>
      </c>
      <c r="G35">
        <f t="shared" si="1"/>
        <v>2.2821576763485356</v>
      </c>
    </row>
    <row r="36" spans="1:7" x14ac:dyDescent="0.35">
      <c r="A36">
        <v>350</v>
      </c>
      <c r="B36">
        <v>246</v>
      </c>
      <c r="C36">
        <v>248</v>
      </c>
      <c r="D36">
        <f t="shared" si="0"/>
        <v>0.81300813008130091</v>
      </c>
      <c r="E36">
        <v>4.92</v>
      </c>
      <c r="F36">
        <v>5.0999999999999996</v>
      </c>
      <c r="G36">
        <f t="shared" si="1"/>
        <v>3.658536585365848</v>
      </c>
    </row>
    <row r="37" spans="1:7" x14ac:dyDescent="0.35">
      <c r="A37">
        <v>360</v>
      </c>
      <c r="B37">
        <v>253</v>
      </c>
      <c r="C37">
        <v>252</v>
      </c>
      <c r="D37">
        <f t="shared" si="0"/>
        <v>0.39525691699604742</v>
      </c>
      <c r="E37">
        <v>5.1100000000000003</v>
      </c>
      <c r="F37">
        <v>5.23</v>
      </c>
      <c r="G37">
        <f t="shared" si="1"/>
        <v>2.3483365949119395</v>
      </c>
    </row>
    <row r="38" spans="1:7" x14ac:dyDescent="0.35">
      <c r="A38">
        <v>370</v>
      </c>
      <c r="B38">
        <v>262</v>
      </c>
      <c r="C38">
        <v>260</v>
      </c>
      <c r="D38">
        <f t="shared" si="0"/>
        <v>0.76335877862595414</v>
      </c>
      <c r="E38">
        <v>5.22</v>
      </c>
      <c r="F38">
        <v>5.4</v>
      </c>
      <c r="G38">
        <f t="shared" si="1"/>
        <v>3.4482758620689773</v>
      </c>
    </row>
    <row r="39" spans="1:7" x14ac:dyDescent="0.35">
      <c r="A39">
        <v>380</v>
      </c>
      <c r="B39">
        <v>267</v>
      </c>
      <c r="C39">
        <v>268</v>
      </c>
      <c r="D39">
        <f t="shared" si="0"/>
        <v>0.37453183520599254</v>
      </c>
      <c r="E39">
        <v>5.35</v>
      </c>
      <c r="F39">
        <v>5.53</v>
      </c>
      <c r="G39">
        <f t="shared" si="1"/>
        <v>3.3644859813084222</v>
      </c>
    </row>
    <row r="40" spans="1:7" x14ac:dyDescent="0.35">
      <c r="A40">
        <v>390</v>
      </c>
      <c r="B40">
        <v>275</v>
      </c>
      <c r="C40">
        <v>274</v>
      </c>
      <c r="D40">
        <f t="shared" si="0"/>
        <v>0.36363636363636365</v>
      </c>
      <c r="E40">
        <v>5.47</v>
      </c>
      <c r="F40">
        <v>5.69</v>
      </c>
      <c r="G40">
        <f t="shared" si="1"/>
        <v>4.0219378427788053</v>
      </c>
    </row>
    <row r="41" spans="1:7" x14ac:dyDescent="0.35">
      <c r="A41">
        <v>400</v>
      </c>
      <c r="B41">
        <v>282</v>
      </c>
      <c r="C41">
        <v>282</v>
      </c>
      <c r="D41">
        <f t="shared" si="0"/>
        <v>0</v>
      </c>
      <c r="E41">
        <v>5.63</v>
      </c>
      <c r="F41">
        <v>5.84</v>
      </c>
      <c r="G41">
        <f t="shared" si="1"/>
        <v>3.7300177619893424</v>
      </c>
    </row>
    <row r="42" spans="1:7" x14ac:dyDescent="0.35">
      <c r="A42">
        <v>410</v>
      </c>
      <c r="B42">
        <v>289</v>
      </c>
      <c r="C42">
        <v>288</v>
      </c>
      <c r="D42">
        <f t="shared" si="0"/>
        <v>0.34602076124567477</v>
      </c>
      <c r="E42">
        <v>5.77</v>
      </c>
      <c r="F42">
        <v>6.01</v>
      </c>
      <c r="G42">
        <f t="shared" si="1"/>
        <v>4.1594454072790334</v>
      </c>
    </row>
    <row r="43" spans="1:7" x14ac:dyDescent="0.35">
      <c r="A43">
        <v>420</v>
      </c>
      <c r="B43">
        <v>296</v>
      </c>
      <c r="C43">
        <v>296</v>
      </c>
      <c r="D43">
        <f t="shared" si="0"/>
        <v>0</v>
      </c>
      <c r="E43">
        <v>5.91</v>
      </c>
      <c r="F43">
        <v>6.16</v>
      </c>
      <c r="G43">
        <f t="shared" si="1"/>
        <v>4.230118443316413</v>
      </c>
    </row>
    <row r="44" spans="1:7" x14ac:dyDescent="0.35">
      <c r="A44">
        <v>430</v>
      </c>
      <c r="B44">
        <v>303</v>
      </c>
      <c r="C44">
        <v>302</v>
      </c>
      <c r="D44">
        <f t="shared" si="0"/>
        <v>0.33003300330033003</v>
      </c>
      <c r="E44">
        <v>6.06</v>
      </c>
      <c r="F44">
        <v>6.31</v>
      </c>
      <c r="G44">
        <f t="shared" si="1"/>
        <v>4.1254125412541249</v>
      </c>
    </row>
    <row r="45" spans="1:7" x14ac:dyDescent="0.35">
      <c r="A45">
        <v>440</v>
      </c>
      <c r="B45">
        <v>312</v>
      </c>
      <c r="C45">
        <v>310</v>
      </c>
      <c r="D45">
        <f t="shared" si="0"/>
        <v>0.64102564102564097</v>
      </c>
      <c r="E45">
        <v>6.23</v>
      </c>
      <c r="F45">
        <v>6.46</v>
      </c>
      <c r="G45">
        <f t="shared" si="1"/>
        <v>3.6918138041733473</v>
      </c>
    </row>
    <row r="46" spans="1:7" x14ac:dyDescent="0.35">
      <c r="A46">
        <v>450</v>
      </c>
      <c r="B46">
        <v>318</v>
      </c>
      <c r="C46">
        <v>316</v>
      </c>
      <c r="D46">
        <f t="shared" si="0"/>
        <v>0.62893081761006298</v>
      </c>
      <c r="E46">
        <v>6.36</v>
      </c>
      <c r="F46">
        <v>6.61</v>
      </c>
      <c r="G46">
        <f t="shared" si="1"/>
        <v>3.9308176100628929</v>
      </c>
    </row>
    <row r="47" spans="1:7" x14ac:dyDescent="0.35">
      <c r="A47">
        <v>460</v>
      </c>
      <c r="B47">
        <v>325</v>
      </c>
      <c r="C47">
        <v>324</v>
      </c>
      <c r="D47">
        <f t="shared" si="0"/>
        <v>0.30769230769230771</v>
      </c>
      <c r="E47">
        <v>6.49</v>
      </c>
      <c r="F47">
        <v>6.78</v>
      </c>
      <c r="G47">
        <f t="shared" si="1"/>
        <v>4.4684129429892145</v>
      </c>
    </row>
    <row r="48" spans="1:7" x14ac:dyDescent="0.35">
      <c r="A48">
        <v>470</v>
      </c>
      <c r="B48">
        <v>331</v>
      </c>
      <c r="C48">
        <v>330</v>
      </c>
      <c r="D48">
        <f t="shared" si="0"/>
        <v>0.30211480362537763</v>
      </c>
      <c r="E48">
        <v>6.63</v>
      </c>
      <c r="F48">
        <v>6.93</v>
      </c>
      <c r="G48">
        <f t="shared" si="1"/>
        <v>4.5248868778280515</v>
      </c>
    </row>
    <row r="49" spans="1:7" x14ac:dyDescent="0.35">
      <c r="A49">
        <v>480</v>
      </c>
      <c r="B49">
        <v>340</v>
      </c>
      <c r="C49">
        <v>338</v>
      </c>
      <c r="D49">
        <f t="shared" si="0"/>
        <v>0.58823529411764708</v>
      </c>
      <c r="E49">
        <v>6.81</v>
      </c>
      <c r="F49">
        <v>7.06</v>
      </c>
      <c r="G49">
        <f t="shared" si="1"/>
        <v>3.6710719530102791</v>
      </c>
    </row>
    <row r="50" spans="1:7" x14ac:dyDescent="0.35">
      <c r="A50">
        <v>490</v>
      </c>
      <c r="B50">
        <v>345</v>
      </c>
      <c r="C50">
        <v>344</v>
      </c>
      <c r="D50">
        <f t="shared" si="0"/>
        <v>0.28985507246376813</v>
      </c>
      <c r="E50">
        <v>6.91</v>
      </c>
      <c r="F50">
        <v>7.22</v>
      </c>
      <c r="G50">
        <f t="shared" si="1"/>
        <v>4.4862518089724981</v>
      </c>
    </row>
    <row r="51" spans="1:7" x14ac:dyDescent="0.35">
      <c r="A51">
        <v>500</v>
      </c>
      <c r="B51">
        <v>352</v>
      </c>
      <c r="C51">
        <v>352</v>
      </c>
      <c r="D51">
        <f t="shared" si="0"/>
        <v>0</v>
      </c>
      <c r="E51">
        <v>7.05</v>
      </c>
      <c r="F51">
        <v>7.37</v>
      </c>
      <c r="G51">
        <f t="shared" si="1"/>
        <v>4.5390070921985863</v>
      </c>
    </row>
    <row r="54" spans="1:7" x14ac:dyDescent="0.35">
      <c r="A54" t="s">
        <v>7</v>
      </c>
      <c r="D54">
        <f>AVERAGEA(D2:D51)</f>
        <v>2.522030422207727</v>
      </c>
      <c r="G54">
        <f>AVERAGE(G2:G51)</f>
        <v>11.530305197863196</v>
      </c>
    </row>
    <row r="75" spans="1:1" x14ac:dyDescent="0.35">
      <c r="A7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Suraiya Kazi</dc:creator>
  <cp:lastModifiedBy>PRETOM DAS</cp:lastModifiedBy>
  <dcterms:created xsi:type="dcterms:W3CDTF">2024-09-26T03:42:35Z</dcterms:created>
  <dcterms:modified xsi:type="dcterms:W3CDTF">2024-09-26T08:27:53Z</dcterms:modified>
</cp:coreProperties>
</file>