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051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1"/>
  <c r="D26"/>
  <c r="E26"/>
  <c r="F26"/>
  <c r="G26"/>
  <c r="H26"/>
  <c r="I26"/>
  <c r="J26"/>
  <c r="C27"/>
  <c r="D27"/>
  <c r="E27"/>
  <c r="F27"/>
  <c r="G27"/>
  <c r="H27"/>
  <c r="I27"/>
  <c r="J27"/>
  <c r="B27"/>
  <c r="B26"/>
  <c r="B18"/>
  <c r="C18"/>
  <c r="D18"/>
  <c r="E18"/>
  <c r="F18"/>
  <c r="G18"/>
  <c r="H18"/>
  <c r="I18"/>
  <c r="J18"/>
  <c r="B24"/>
  <c r="C24"/>
  <c r="D24"/>
  <c r="E24"/>
  <c r="F24"/>
  <c r="G24"/>
  <c r="H24"/>
  <c r="I24"/>
  <c r="J24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C19"/>
  <c r="D19"/>
  <c r="E19"/>
  <c r="F19"/>
  <c r="G19"/>
  <c r="H19"/>
  <c r="I19"/>
  <c r="J19"/>
  <c r="B19"/>
  <c r="B12"/>
  <c r="C12"/>
  <c r="D12"/>
  <c r="E12"/>
  <c r="F12"/>
  <c r="G12"/>
  <c r="H12"/>
  <c r="I12"/>
  <c r="J12"/>
  <c r="B13"/>
  <c r="C13"/>
  <c r="D13"/>
  <c r="E13"/>
  <c r="F13"/>
  <c r="G13"/>
  <c r="H13"/>
  <c r="I13"/>
  <c r="J13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C11"/>
  <c r="D11"/>
  <c r="E11"/>
  <c r="F11"/>
  <c r="G11"/>
  <c r="H11"/>
  <c r="I11"/>
  <c r="J11"/>
  <c r="B11"/>
</calcChain>
</file>

<file path=xl/sharedStrings.xml><?xml version="1.0" encoding="utf-8"?>
<sst xmlns="http://schemas.openxmlformats.org/spreadsheetml/2006/main" count="25" uniqueCount="16">
  <si>
    <t>-.001 mrad, -2.5e-3%</t>
  </si>
  <si>
    <t>0 mrad, -2.5e-3%</t>
  </si>
  <si>
    <t>.001 mrad, -2.5e-3%</t>
  </si>
  <si>
    <t>-.001 mrad, 0%</t>
  </si>
  <si>
    <t>0 mrad, 0%</t>
  </si>
  <si>
    <t>.001 mrad, 0%</t>
  </si>
  <si>
    <t>-.001 mrad, 2.5e-3%</t>
  </si>
  <si>
    <t>0 mrad, 2.5e-3%</t>
  </si>
  <si>
    <t>.001 mrad, 2.5e-3%</t>
  </si>
  <si>
    <t>free 1</t>
  </si>
  <si>
    <t>B 1</t>
  </si>
  <si>
    <t>free 2</t>
  </si>
  <si>
    <t>WF</t>
  </si>
  <si>
    <t>free 3</t>
  </si>
  <si>
    <t>b 2</t>
  </si>
  <si>
    <t>free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</si>
</sst>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1" fillId="2" borderId="0" xfId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Sheet1!$B$18:$B$24</c:f>
              <c:numCache>
                <c:formatCode>0.00E+00</c:formatCode>
                <c:ptCount val="7"/>
                <c:pt idx="0">
                  <c:v>3.0000000000050561E-14</c:v>
                </c:pt>
                <c:pt idx="1">
                  <c:v>7.2999999999985169E-13</c:v>
                </c:pt>
                <c:pt idx="2">
                  <c:v>4.0000000000136347E-14</c:v>
                </c:pt>
                <c:pt idx="3">
                  <c:v>-3.319999999999943E-12</c:v>
                </c:pt>
                <c:pt idx="4">
                  <c:v>3.9999999999515961E-14</c:v>
                </c:pt>
                <c:pt idx="5">
                  <c:v>2.3600000000008066E-12</c:v>
                </c:pt>
                <c:pt idx="6">
                  <c:v>1.1999999999937506E-13</c:v>
                </c:pt>
              </c:numCache>
            </c:numRef>
          </c:val>
        </c:ser>
        <c:ser>
          <c:idx val="1"/>
          <c:order val="1"/>
          <c:val>
            <c:numRef>
              <c:f>Sheet1!$C$18:$C$24</c:f>
              <c:numCache>
                <c:formatCode>0.00E+00</c:formatCode>
                <c:ptCount val="7"/>
                <c:pt idx="0">
                  <c:v>2.9000000000041983E-14</c:v>
                </c:pt>
                <c:pt idx="1">
                  <c:v>9.9999999990518097E-16</c:v>
                </c:pt>
                <c:pt idx="2">
                  <c:v>3.0000000000050561E-14</c:v>
                </c:pt>
                <c:pt idx="3">
                  <c:v>-1.1999999999978865E-13</c:v>
                </c:pt>
                <c:pt idx="4">
                  <c:v>2.9999999999636971E-14</c:v>
                </c:pt>
                <c:pt idx="5">
                  <c:v>0</c:v>
                </c:pt>
                <c:pt idx="6">
                  <c:v>2.9999999999636971E-14</c:v>
                </c:pt>
              </c:numCache>
            </c:numRef>
          </c:val>
        </c:ser>
        <c:ser>
          <c:idx val="2"/>
          <c:order val="2"/>
          <c:val>
            <c:numRef>
              <c:f>Sheet1!$D$18:$D$24</c:f>
              <c:numCache>
                <c:formatCode>0.00E+00</c:formatCode>
                <c:ptCount val="7"/>
                <c:pt idx="0">
                  <c:v>3.0000000000050561E-14</c:v>
                </c:pt>
                <c:pt idx="1">
                  <c:v>-7.4000000000014427E-13</c:v>
                </c:pt>
                <c:pt idx="2">
                  <c:v>4.0000000000136347E-14</c:v>
                </c:pt>
                <c:pt idx="3">
                  <c:v>2.9000000000000624E-12</c:v>
                </c:pt>
                <c:pt idx="4">
                  <c:v>2.9999999999636971E-14</c:v>
                </c:pt>
                <c:pt idx="5">
                  <c:v>-2.3699999999994448E-12</c:v>
                </c:pt>
                <c:pt idx="6">
                  <c:v>1.0999999999949607E-13</c:v>
                </c:pt>
              </c:numCache>
            </c:numRef>
          </c:val>
        </c:ser>
        <c:ser>
          <c:idx val="3"/>
          <c:order val="3"/>
          <c:val>
            <c:numRef>
              <c:f>Sheet1!$E$18:$E$24</c:f>
              <c:numCache>
                <c:formatCode>0.00E+00</c:formatCode>
                <c:ptCount val="7"/>
                <c:pt idx="0">
                  <c:v>1.0000000000085785E-15</c:v>
                </c:pt>
                <c:pt idx="1">
                  <c:v>7.2899999999994651E-13</c:v>
                </c:pt>
                <c:pt idx="2">
                  <c:v>1.0000000000085785E-14</c:v>
                </c:pt>
                <c:pt idx="3">
                  <c:v>-3.2000000000001544E-12</c:v>
                </c:pt>
                <c:pt idx="4">
                  <c:v>9.9999999998789903E-15</c:v>
                </c:pt>
                <c:pt idx="5">
                  <c:v>2.360000000000393E-12</c:v>
                </c:pt>
                <c:pt idx="6">
                  <c:v>8.9999999999738093E-14</c:v>
                </c:pt>
              </c:numCache>
            </c:numRef>
          </c:val>
        </c:ser>
        <c:ser>
          <c:idx val="4"/>
          <c:order val="4"/>
          <c:val>
            <c:numRef>
              <c:f>Sheet1!$F$18:$F$24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Sheet1!$G$18:$G$24</c:f>
              <c:numCache>
                <c:formatCode>0.00E+00</c:formatCode>
                <c:ptCount val="7"/>
                <c:pt idx="0">
                  <c:v>1.0000000000085785E-15</c:v>
                </c:pt>
                <c:pt idx="1">
                  <c:v>-7.4100000000004945E-13</c:v>
                </c:pt>
                <c:pt idx="2">
                  <c:v>1.0000000000085785E-14</c:v>
                </c:pt>
                <c:pt idx="3">
                  <c:v>3.009999999999972E-12</c:v>
                </c:pt>
                <c:pt idx="4">
                  <c:v>9.9999999998789903E-15</c:v>
                </c:pt>
                <c:pt idx="5">
                  <c:v>-2.3699999999998584E-12</c:v>
                </c:pt>
                <c:pt idx="6">
                  <c:v>7.9999999999859103E-14</c:v>
                </c:pt>
              </c:numCache>
            </c:numRef>
          </c:val>
        </c:ser>
        <c:ser>
          <c:idx val="6"/>
          <c:order val="6"/>
          <c:val>
            <c:numRef>
              <c:f>Sheet1!$H$18:$H$24</c:f>
              <c:numCache>
                <c:formatCode>0.00E+00</c:formatCode>
                <c:ptCount val="7"/>
                <c:pt idx="0">
                  <c:v>-2.7999999999930007E-14</c:v>
                </c:pt>
                <c:pt idx="1">
                  <c:v>7.2799999999983453E-13</c:v>
                </c:pt>
                <c:pt idx="2">
                  <c:v>-1.9999999999964776E-14</c:v>
                </c:pt>
                <c:pt idx="3">
                  <c:v>-3.0799999999999521E-12</c:v>
                </c:pt>
                <c:pt idx="4">
                  <c:v>-2.0000000000171571E-14</c:v>
                </c:pt>
                <c:pt idx="5">
                  <c:v>2.3599999999999794E-12</c:v>
                </c:pt>
                <c:pt idx="6">
                  <c:v>6.0000000000101122E-14</c:v>
                </c:pt>
              </c:numCache>
            </c:numRef>
          </c:val>
        </c:ser>
        <c:ser>
          <c:idx val="7"/>
          <c:order val="7"/>
          <c:val>
            <c:numRef>
              <c:f>Sheet1!$I$18:$I$24</c:f>
              <c:numCache>
                <c:formatCode>0.00E+00</c:formatCode>
                <c:ptCount val="7"/>
                <c:pt idx="0">
                  <c:v>-2.8999999999938585E-14</c:v>
                </c:pt>
                <c:pt idx="1">
                  <c:v>-9.9999999990518097E-16</c:v>
                </c:pt>
                <c:pt idx="2">
                  <c:v>-1.9999999999964776E-14</c:v>
                </c:pt>
                <c:pt idx="3">
                  <c:v>1.0999999999990966E-13</c:v>
                </c:pt>
                <c:pt idx="4">
                  <c:v>-3.0000000000464152E-14</c:v>
                </c:pt>
                <c:pt idx="5">
                  <c:v>-9.9999999990518097E-15</c:v>
                </c:pt>
                <c:pt idx="6">
                  <c:v>-2.0000000000585161E-14</c:v>
                </c:pt>
              </c:numCache>
            </c:numRef>
          </c:val>
        </c:ser>
        <c:ser>
          <c:idx val="8"/>
          <c:order val="8"/>
          <c:val>
            <c:numRef>
              <c:f>Sheet1!$J$18:$J$24</c:f>
              <c:numCache>
                <c:formatCode>0.00E+00</c:formatCode>
                <c:ptCount val="7"/>
                <c:pt idx="0">
                  <c:v>-2.7999999999930007E-14</c:v>
                </c:pt>
                <c:pt idx="1">
                  <c:v>-7.3200000000007564E-13</c:v>
                </c:pt>
                <c:pt idx="2">
                  <c:v>-3.0000000000050561E-14</c:v>
                </c:pt>
                <c:pt idx="3">
                  <c:v>3.1200000000002953E-12</c:v>
                </c:pt>
                <c:pt idx="4">
                  <c:v>-2.0000000000585161E-14</c:v>
                </c:pt>
                <c:pt idx="5">
                  <c:v>-2.3699999999998584E-12</c:v>
                </c:pt>
                <c:pt idx="6">
                  <c:v>6.0000000000101122E-14</c:v>
                </c:pt>
              </c:numCache>
            </c:numRef>
          </c:val>
        </c:ser>
        <c:marker val="1"/>
        <c:axId val="81591296"/>
        <c:axId val="82121472"/>
      </c:lineChart>
      <c:catAx>
        <c:axId val="81591296"/>
        <c:scaling>
          <c:orientation val="minMax"/>
        </c:scaling>
        <c:axPos val="b"/>
        <c:tickLblPos val="nextTo"/>
        <c:crossAx val="82121472"/>
        <c:crosses val="autoZero"/>
        <c:auto val="1"/>
        <c:lblAlgn val="ctr"/>
        <c:lblOffset val="100"/>
      </c:catAx>
      <c:valAx>
        <c:axId val="82121472"/>
        <c:scaling>
          <c:orientation val="minMax"/>
        </c:scaling>
        <c:axPos val="l"/>
        <c:majorGridlines/>
        <c:numFmt formatCode="0.00E+00" sourceLinked="1"/>
        <c:tickLblPos val="nextTo"/>
        <c:crossAx val="8159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Sheet1!$B$17</c:f>
              <c:strCache>
                <c:ptCount val="1"/>
                <c:pt idx="0">
                  <c:v>-.001 mrad, -2.5e-3%</c:v>
                </c:pt>
              </c:strCache>
            </c:strRef>
          </c:tx>
          <c:val>
            <c:numRef>
              <c:f>Sheet1!$B$18:$B$24</c:f>
              <c:numCache>
                <c:formatCode>0.00E+00</c:formatCode>
                <c:ptCount val="7"/>
                <c:pt idx="0">
                  <c:v>3.0000000000050561E-14</c:v>
                </c:pt>
                <c:pt idx="1">
                  <c:v>7.2999999999985169E-13</c:v>
                </c:pt>
                <c:pt idx="2">
                  <c:v>4.0000000000136347E-14</c:v>
                </c:pt>
                <c:pt idx="3">
                  <c:v>-3.319999999999943E-12</c:v>
                </c:pt>
                <c:pt idx="4">
                  <c:v>3.9999999999515961E-14</c:v>
                </c:pt>
                <c:pt idx="5">
                  <c:v>2.3600000000008066E-12</c:v>
                </c:pt>
                <c:pt idx="6">
                  <c:v>1.1999999999937506E-13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0 mrad, -2.5e-3%</c:v>
                </c:pt>
              </c:strCache>
            </c:strRef>
          </c:tx>
          <c:val>
            <c:numRef>
              <c:f>Sheet1!$C$18:$C$24</c:f>
              <c:numCache>
                <c:formatCode>0.00E+00</c:formatCode>
                <c:ptCount val="7"/>
                <c:pt idx="0">
                  <c:v>2.9000000000041983E-14</c:v>
                </c:pt>
                <c:pt idx="1">
                  <c:v>9.9999999990518097E-16</c:v>
                </c:pt>
                <c:pt idx="2">
                  <c:v>3.0000000000050561E-14</c:v>
                </c:pt>
                <c:pt idx="3">
                  <c:v>-1.1999999999978865E-13</c:v>
                </c:pt>
                <c:pt idx="4">
                  <c:v>2.9999999999636971E-14</c:v>
                </c:pt>
                <c:pt idx="5">
                  <c:v>0</c:v>
                </c:pt>
                <c:pt idx="6">
                  <c:v>2.9999999999636971E-14</c:v>
                </c:pt>
              </c:numCache>
            </c:numRef>
          </c:val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.001 mrad, -2.5e-3%</c:v>
                </c:pt>
              </c:strCache>
            </c:strRef>
          </c:tx>
          <c:val>
            <c:numRef>
              <c:f>Sheet1!$D$18:$D$24</c:f>
              <c:numCache>
                <c:formatCode>0.00E+00</c:formatCode>
                <c:ptCount val="7"/>
                <c:pt idx="0">
                  <c:v>3.0000000000050561E-14</c:v>
                </c:pt>
                <c:pt idx="1">
                  <c:v>-7.4000000000014427E-13</c:v>
                </c:pt>
                <c:pt idx="2">
                  <c:v>4.0000000000136347E-14</c:v>
                </c:pt>
                <c:pt idx="3">
                  <c:v>2.9000000000000624E-12</c:v>
                </c:pt>
                <c:pt idx="4">
                  <c:v>2.9999999999636971E-14</c:v>
                </c:pt>
                <c:pt idx="5">
                  <c:v>-2.3699999999994448E-12</c:v>
                </c:pt>
                <c:pt idx="6">
                  <c:v>1.0999999999949607E-13</c:v>
                </c:pt>
              </c:numCache>
            </c:numRef>
          </c:val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-.001 mrad, 0%</c:v>
                </c:pt>
              </c:strCache>
            </c:strRef>
          </c:tx>
          <c:val>
            <c:numRef>
              <c:f>Sheet1!$E$18:$E$24</c:f>
              <c:numCache>
                <c:formatCode>0.00E+00</c:formatCode>
                <c:ptCount val="7"/>
                <c:pt idx="0">
                  <c:v>1.0000000000085785E-15</c:v>
                </c:pt>
                <c:pt idx="1">
                  <c:v>7.2899999999994651E-13</c:v>
                </c:pt>
                <c:pt idx="2">
                  <c:v>1.0000000000085785E-14</c:v>
                </c:pt>
                <c:pt idx="3">
                  <c:v>-3.2000000000001544E-12</c:v>
                </c:pt>
                <c:pt idx="4">
                  <c:v>9.9999999998789903E-15</c:v>
                </c:pt>
                <c:pt idx="5">
                  <c:v>2.360000000000393E-12</c:v>
                </c:pt>
                <c:pt idx="6">
                  <c:v>8.9999999999738093E-14</c:v>
                </c:pt>
              </c:numCache>
            </c:numRef>
          </c:val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0 mrad, 0%</c:v>
                </c:pt>
              </c:strCache>
            </c:strRef>
          </c:tx>
          <c:val>
            <c:numRef>
              <c:f>Sheet1!$F$18:$F$24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.001 mrad, 0%</c:v>
                </c:pt>
              </c:strCache>
            </c:strRef>
          </c:tx>
          <c:val>
            <c:numRef>
              <c:f>Sheet1!$G$18:$G$24</c:f>
              <c:numCache>
                <c:formatCode>0.00E+00</c:formatCode>
                <c:ptCount val="7"/>
                <c:pt idx="0">
                  <c:v>1.0000000000085785E-15</c:v>
                </c:pt>
                <c:pt idx="1">
                  <c:v>-7.4100000000004945E-13</c:v>
                </c:pt>
                <c:pt idx="2">
                  <c:v>1.0000000000085785E-14</c:v>
                </c:pt>
                <c:pt idx="3">
                  <c:v>3.009999999999972E-12</c:v>
                </c:pt>
                <c:pt idx="4">
                  <c:v>9.9999999998789903E-15</c:v>
                </c:pt>
                <c:pt idx="5">
                  <c:v>-2.3699999999998584E-12</c:v>
                </c:pt>
                <c:pt idx="6">
                  <c:v>7.9999999999859103E-14</c:v>
                </c:pt>
              </c:numCache>
            </c:numRef>
          </c:val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-.001 mrad, 2.5e-3%</c:v>
                </c:pt>
              </c:strCache>
            </c:strRef>
          </c:tx>
          <c:val>
            <c:numRef>
              <c:f>Sheet1!$H$18:$H$24</c:f>
              <c:numCache>
                <c:formatCode>0.00E+00</c:formatCode>
                <c:ptCount val="7"/>
                <c:pt idx="0">
                  <c:v>-2.7999999999930007E-14</c:v>
                </c:pt>
                <c:pt idx="1">
                  <c:v>7.2799999999983453E-13</c:v>
                </c:pt>
                <c:pt idx="2">
                  <c:v>-1.9999999999964776E-14</c:v>
                </c:pt>
                <c:pt idx="3">
                  <c:v>-3.0799999999999521E-12</c:v>
                </c:pt>
                <c:pt idx="4">
                  <c:v>-2.0000000000171571E-14</c:v>
                </c:pt>
                <c:pt idx="5">
                  <c:v>2.3599999999999794E-12</c:v>
                </c:pt>
                <c:pt idx="6">
                  <c:v>6.0000000000101122E-14</c:v>
                </c:pt>
              </c:numCache>
            </c:numRef>
          </c:val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0 mrad, 2.5e-3%</c:v>
                </c:pt>
              </c:strCache>
            </c:strRef>
          </c:tx>
          <c:val>
            <c:numRef>
              <c:f>Sheet1!$I$18:$I$24</c:f>
              <c:numCache>
                <c:formatCode>0.00E+00</c:formatCode>
                <c:ptCount val="7"/>
                <c:pt idx="0">
                  <c:v>-2.8999999999938585E-14</c:v>
                </c:pt>
                <c:pt idx="1">
                  <c:v>-9.9999999990518097E-16</c:v>
                </c:pt>
                <c:pt idx="2">
                  <c:v>-1.9999999999964776E-14</c:v>
                </c:pt>
                <c:pt idx="3">
                  <c:v>1.0999999999990966E-13</c:v>
                </c:pt>
                <c:pt idx="4">
                  <c:v>-3.0000000000464152E-14</c:v>
                </c:pt>
                <c:pt idx="5">
                  <c:v>-9.9999999990518097E-15</c:v>
                </c:pt>
                <c:pt idx="6">
                  <c:v>-2.0000000000585161E-14</c:v>
                </c:pt>
              </c:numCache>
            </c:numRef>
          </c:val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.001 mrad, 2.5e-3%</c:v>
                </c:pt>
              </c:strCache>
            </c:strRef>
          </c:tx>
          <c:val>
            <c:numRef>
              <c:f>Sheet1!$J$18:$J$24</c:f>
              <c:numCache>
                <c:formatCode>0.00E+00</c:formatCode>
                <c:ptCount val="7"/>
                <c:pt idx="0">
                  <c:v>-2.7999999999930007E-14</c:v>
                </c:pt>
                <c:pt idx="1">
                  <c:v>-7.3200000000007564E-13</c:v>
                </c:pt>
                <c:pt idx="2">
                  <c:v>-3.0000000000050561E-14</c:v>
                </c:pt>
                <c:pt idx="3">
                  <c:v>3.1200000000002953E-12</c:v>
                </c:pt>
                <c:pt idx="4">
                  <c:v>-2.0000000000585161E-14</c:v>
                </c:pt>
                <c:pt idx="5">
                  <c:v>-2.3699999999998584E-12</c:v>
                </c:pt>
                <c:pt idx="6">
                  <c:v>6.0000000000101122E-14</c:v>
                </c:pt>
              </c:numCache>
            </c:numRef>
          </c:val>
        </c:ser>
        <c:axId val="82176256"/>
        <c:axId val="82186240"/>
      </c:barChart>
      <c:catAx>
        <c:axId val="82176256"/>
        <c:scaling>
          <c:orientation val="minMax"/>
        </c:scaling>
        <c:axPos val="b"/>
        <c:tickLblPos val="nextTo"/>
        <c:crossAx val="82186240"/>
        <c:crosses val="autoZero"/>
        <c:auto val="1"/>
        <c:lblAlgn val="ctr"/>
        <c:lblOffset val="100"/>
      </c:catAx>
      <c:valAx>
        <c:axId val="82186240"/>
        <c:scaling>
          <c:orientation val="minMax"/>
        </c:scaling>
        <c:axPos val="l"/>
        <c:majorGridlines/>
        <c:numFmt formatCode="0.00E+00" sourceLinked="1"/>
        <c:tickLblPos val="nextTo"/>
        <c:crossAx val="8217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21</xdr:row>
      <xdr:rowOff>171450</xdr:rowOff>
    </xdr:from>
    <xdr:to>
      <xdr:col>19</xdr:col>
      <xdr:colOff>28575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27</xdr:row>
      <xdr:rowOff>161924</xdr:rowOff>
    </xdr:from>
    <xdr:to>
      <xdr:col>8</xdr:col>
      <xdr:colOff>66676</xdr:colOff>
      <xdr:row>58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E26" sqref="E26"/>
    </sheetView>
  </sheetViews>
  <sheetFormatPr defaultRowHeight="15"/>
  <cols>
    <col min="2" max="2" width="19.28515625" bestFit="1" customWidth="1"/>
    <col min="3" max="3" width="15.85546875" bestFit="1" customWidth="1"/>
    <col min="4" max="4" width="18.5703125" bestFit="1" customWidth="1"/>
    <col min="5" max="5" width="14" style="4" bestFit="1" customWidth="1"/>
    <col min="6" max="6" width="10.5703125" style="4" bestFit="1" customWidth="1"/>
    <col min="7" max="7" width="13.28515625" style="4" bestFit="1" customWidth="1"/>
    <col min="8" max="8" width="18.5703125" bestFit="1" customWidth="1"/>
    <col min="9" max="9" width="15.140625" bestFit="1" customWidth="1"/>
    <col min="10" max="10" width="17.85546875" bestFit="1" customWidth="1"/>
  </cols>
  <sheetData>
    <row r="1" spans="2:10">
      <c r="B1" s="2" t="s">
        <v>0</v>
      </c>
      <c r="C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2" t="s">
        <v>6</v>
      </c>
      <c r="I1" t="s">
        <v>7</v>
      </c>
      <c r="J1" s="2" t="s">
        <v>8</v>
      </c>
    </row>
    <row r="2" spans="2:10">
      <c r="B2" s="1">
        <v>5.8052500000000002E-10</v>
      </c>
      <c r="C2" s="1">
        <v>5.8052400000000001E-10</v>
      </c>
      <c r="D2" s="1">
        <v>5.8052500000000002E-10</v>
      </c>
      <c r="E2" s="5">
        <v>5.8049599999999998E-10</v>
      </c>
      <c r="F2" s="5">
        <v>5.8049499999999997E-10</v>
      </c>
      <c r="G2" s="5">
        <v>5.8049599999999998E-10</v>
      </c>
      <c r="H2" s="1">
        <v>5.8046700000000004E-10</v>
      </c>
      <c r="I2" s="1">
        <v>5.8046600000000003E-10</v>
      </c>
      <c r="J2" s="1">
        <v>5.8046700000000004E-10</v>
      </c>
    </row>
    <row r="3" spans="2:10">
      <c r="B3" s="1">
        <v>1.73364E-9</v>
      </c>
      <c r="C3" s="1">
        <v>1.73291E-9</v>
      </c>
      <c r="D3" s="1">
        <v>1.73217E-9</v>
      </c>
      <c r="E3" s="5">
        <v>1.73361E-9</v>
      </c>
      <c r="F3" s="5">
        <v>1.7328799999999999E-9</v>
      </c>
      <c r="G3" s="5">
        <v>1.73214E-9</v>
      </c>
      <c r="H3" s="1">
        <v>1.7335799999999999E-9</v>
      </c>
      <c r="I3" s="1">
        <v>1.7328500000000001E-9</v>
      </c>
      <c r="J3" s="1">
        <v>1.73212E-9</v>
      </c>
    </row>
    <row r="4" spans="2:10">
      <c r="B4" s="1">
        <v>2.3141700000000001E-9</v>
      </c>
      <c r="C4" s="1">
        <v>2.3134299999999999E-9</v>
      </c>
      <c r="D4" s="1">
        <v>2.3127000000000001E-9</v>
      </c>
      <c r="E4" s="5">
        <v>2.31411E-9</v>
      </c>
      <c r="F4" s="5">
        <v>2.3133699999999998E-9</v>
      </c>
      <c r="G4" s="5">
        <v>2.31264E-9</v>
      </c>
      <c r="H4" s="1">
        <v>2.3140499999999999E-9</v>
      </c>
      <c r="I4" s="1">
        <v>2.31332E-9</v>
      </c>
      <c r="J4" s="1">
        <v>2.3125799999999999E-9</v>
      </c>
    </row>
    <row r="5" spans="2:10">
      <c r="B5" s="1">
        <v>3.0848500000000002E-9</v>
      </c>
      <c r="C5" s="1">
        <v>3.0873100000000002E-9</v>
      </c>
      <c r="D5" s="1">
        <v>3.0896000000000002E-9</v>
      </c>
      <c r="E5" s="5">
        <v>3.0849099999999998E-9</v>
      </c>
      <c r="F5" s="5">
        <v>3.0873699999999999E-9</v>
      </c>
      <c r="G5" s="5">
        <v>3.08965E-9</v>
      </c>
      <c r="H5" s="1">
        <v>3.0849699999999999E-9</v>
      </c>
      <c r="I5" s="1">
        <v>3.08743E-9</v>
      </c>
      <c r="J5" s="1">
        <v>3.0897000000000002E-9</v>
      </c>
    </row>
    <row r="6" spans="2:10">
      <c r="B6" s="1">
        <v>3.66538E-9</v>
      </c>
      <c r="C6" s="1">
        <v>3.6678300000000001E-9</v>
      </c>
      <c r="D6" s="1">
        <v>3.6701200000000001E-9</v>
      </c>
      <c r="E6" s="5">
        <v>3.6654100000000001E-9</v>
      </c>
      <c r="F6" s="5">
        <v>3.6678600000000002E-9</v>
      </c>
      <c r="G6" s="5">
        <v>3.6701500000000002E-9</v>
      </c>
      <c r="H6" s="1">
        <v>3.6654400000000001E-9</v>
      </c>
      <c r="I6" s="1">
        <v>3.6678899999999998E-9</v>
      </c>
      <c r="J6" s="1">
        <v>3.67017E-9</v>
      </c>
    </row>
    <row r="7" spans="2:10">
      <c r="B7" s="1">
        <v>4.8201300000000004E-9</v>
      </c>
      <c r="C7" s="1">
        <v>4.8202200000000001E-9</v>
      </c>
      <c r="D7" s="1">
        <v>4.8201400000000003E-9</v>
      </c>
      <c r="E7" s="5">
        <v>4.82016E-9</v>
      </c>
      <c r="F7" s="5">
        <v>4.8202499999999998E-9</v>
      </c>
      <c r="G7" s="5">
        <v>4.8201699999999999E-9</v>
      </c>
      <c r="H7" s="1">
        <v>4.8201899999999997E-9</v>
      </c>
      <c r="I7" s="1">
        <v>4.8202700000000004E-9</v>
      </c>
      <c r="J7" s="1">
        <v>4.8201899999999997E-9</v>
      </c>
    </row>
    <row r="8" spans="2:10">
      <c r="B8" s="1">
        <v>5.4007399999999997E-9</v>
      </c>
      <c r="C8" s="1">
        <v>5.4007399999999997E-9</v>
      </c>
      <c r="D8" s="1">
        <v>5.4007399999999997E-9</v>
      </c>
      <c r="E8" s="5">
        <v>5.4007399999999997E-9</v>
      </c>
      <c r="F8" s="5">
        <v>5.4007399999999997E-9</v>
      </c>
      <c r="G8" s="5">
        <v>5.4007399999999997E-9</v>
      </c>
      <c r="H8" s="1">
        <v>5.4007399999999997E-9</v>
      </c>
      <c r="I8" s="1">
        <v>5.4007399999999997E-9</v>
      </c>
      <c r="J8" s="1">
        <v>5.4007399999999997E-9</v>
      </c>
    </row>
    <row r="10" spans="2:10">
      <c r="B10" s="1">
        <v>5.8052500000000002E-10</v>
      </c>
      <c r="C10" s="1">
        <v>5.8052400000000001E-10</v>
      </c>
      <c r="D10" s="1">
        <v>5.8052500000000002E-10</v>
      </c>
      <c r="E10" s="5">
        <v>5.8049599999999998E-10</v>
      </c>
      <c r="F10" s="5">
        <v>5.8049499999999997E-10</v>
      </c>
      <c r="G10" s="5">
        <v>5.8049599999999998E-10</v>
      </c>
      <c r="H10" s="1">
        <v>5.8046700000000004E-10</v>
      </c>
      <c r="I10" s="1">
        <v>5.8046600000000003E-10</v>
      </c>
      <c r="J10" s="1">
        <v>5.8046700000000004E-10</v>
      </c>
    </row>
    <row r="11" spans="2:10">
      <c r="B11" s="1">
        <f>B3-B2</f>
        <v>1.1531149999999999E-9</v>
      </c>
      <c r="C11" s="1">
        <f t="shared" ref="C11:J11" si="0">C3-C2</f>
        <v>1.152386E-9</v>
      </c>
      <c r="D11" s="1">
        <f t="shared" si="0"/>
        <v>1.1516449999999999E-9</v>
      </c>
      <c r="E11" s="5">
        <f t="shared" si="0"/>
        <v>1.153114E-9</v>
      </c>
      <c r="F11" s="5">
        <f t="shared" si="0"/>
        <v>1.152385E-9</v>
      </c>
      <c r="G11" s="5">
        <f t="shared" si="0"/>
        <v>1.151644E-9</v>
      </c>
      <c r="H11" s="1">
        <f t="shared" si="0"/>
        <v>1.1531129999999999E-9</v>
      </c>
      <c r="I11" s="1">
        <f t="shared" si="0"/>
        <v>1.1523840000000001E-9</v>
      </c>
      <c r="J11" s="1">
        <f t="shared" si="0"/>
        <v>1.151653E-9</v>
      </c>
    </row>
    <row r="12" spans="2:10">
      <c r="B12" s="1">
        <f t="shared" ref="B12:J12" si="1">B4-B3</f>
        <v>5.8053000000000006E-10</v>
      </c>
      <c r="C12" s="1">
        <f t="shared" si="1"/>
        <v>5.8051999999999998E-10</v>
      </c>
      <c r="D12" s="1">
        <f t="shared" si="1"/>
        <v>5.8053000000000006E-10</v>
      </c>
      <c r="E12" s="5">
        <f t="shared" si="1"/>
        <v>5.8050000000000001E-10</v>
      </c>
      <c r="F12" s="5">
        <f t="shared" si="1"/>
        <v>5.8048999999999993E-10</v>
      </c>
      <c r="G12" s="5">
        <f t="shared" si="1"/>
        <v>5.8050000000000001E-10</v>
      </c>
      <c r="H12" s="1">
        <f t="shared" si="1"/>
        <v>5.8046999999999996E-10</v>
      </c>
      <c r="I12" s="1">
        <f t="shared" si="1"/>
        <v>5.8046999999999996E-10</v>
      </c>
      <c r="J12" s="1">
        <f t="shared" si="1"/>
        <v>5.8045999999999988E-10</v>
      </c>
    </row>
    <row r="13" spans="2:10">
      <c r="B13" s="1">
        <f t="shared" ref="B13:J13" si="2">B5-B4</f>
        <v>7.7068000000000007E-10</v>
      </c>
      <c r="C13" s="1">
        <f t="shared" si="2"/>
        <v>7.7388000000000023E-10</v>
      </c>
      <c r="D13" s="1">
        <f t="shared" si="2"/>
        <v>7.7690000000000008E-10</v>
      </c>
      <c r="E13" s="5">
        <f t="shared" si="2"/>
        <v>7.7079999999999986E-10</v>
      </c>
      <c r="F13" s="5">
        <f t="shared" si="2"/>
        <v>7.7400000000000002E-10</v>
      </c>
      <c r="G13" s="5">
        <f t="shared" si="2"/>
        <v>7.7700999999999999E-10</v>
      </c>
      <c r="H13" s="1">
        <f t="shared" si="2"/>
        <v>7.7092000000000006E-10</v>
      </c>
      <c r="I13" s="1">
        <f t="shared" si="2"/>
        <v>7.7410999999999993E-10</v>
      </c>
      <c r="J13" s="1">
        <f t="shared" si="2"/>
        <v>7.7712000000000031E-10</v>
      </c>
    </row>
    <row r="14" spans="2:10">
      <c r="B14" s="1">
        <f t="shared" ref="B14:J14" si="3">B6-B5</f>
        <v>5.8052999999999986E-10</v>
      </c>
      <c r="C14" s="1">
        <f t="shared" si="3"/>
        <v>5.8051999999999998E-10</v>
      </c>
      <c r="D14" s="1">
        <f t="shared" si="3"/>
        <v>5.8051999999999998E-10</v>
      </c>
      <c r="E14" s="5">
        <f t="shared" si="3"/>
        <v>5.8050000000000022E-10</v>
      </c>
      <c r="F14" s="5">
        <f t="shared" si="3"/>
        <v>5.8049000000000034E-10</v>
      </c>
      <c r="G14" s="5">
        <f t="shared" si="3"/>
        <v>5.8050000000000022E-10</v>
      </c>
      <c r="H14" s="1">
        <f t="shared" si="3"/>
        <v>5.8047000000000017E-10</v>
      </c>
      <c r="I14" s="1">
        <f t="shared" si="3"/>
        <v>5.8045999999999988E-10</v>
      </c>
      <c r="J14" s="1">
        <f t="shared" si="3"/>
        <v>5.8046999999999975E-10</v>
      </c>
    </row>
    <row r="15" spans="2:10">
      <c r="B15" s="1">
        <f t="shared" ref="B15:J15" si="4">B7-B6</f>
        <v>1.1547500000000004E-9</v>
      </c>
      <c r="C15" s="1">
        <f t="shared" si="4"/>
        <v>1.15239E-9</v>
      </c>
      <c r="D15" s="1">
        <f t="shared" si="4"/>
        <v>1.1500200000000001E-9</v>
      </c>
      <c r="E15" s="5">
        <f t="shared" si="4"/>
        <v>1.15475E-9</v>
      </c>
      <c r="F15" s="5">
        <f t="shared" si="4"/>
        <v>1.1523899999999996E-9</v>
      </c>
      <c r="G15" s="5">
        <f t="shared" si="4"/>
        <v>1.1500199999999997E-9</v>
      </c>
      <c r="H15" s="1">
        <f t="shared" si="4"/>
        <v>1.1547499999999996E-9</v>
      </c>
      <c r="I15" s="1">
        <f t="shared" si="4"/>
        <v>1.1523800000000005E-9</v>
      </c>
      <c r="J15" s="1">
        <f t="shared" si="4"/>
        <v>1.1500199999999997E-9</v>
      </c>
    </row>
    <row r="16" spans="2:10">
      <c r="B16" s="1">
        <f t="shared" ref="B16:J16" si="5">B8-B7</f>
        <v>5.806099999999993E-10</v>
      </c>
      <c r="C16" s="1">
        <f t="shared" si="5"/>
        <v>5.8051999999999956E-10</v>
      </c>
      <c r="D16" s="1">
        <f t="shared" si="5"/>
        <v>5.8059999999999942E-10</v>
      </c>
      <c r="E16" s="5">
        <f t="shared" si="5"/>
        <v>5.8057999999999966E-10</v>
      </c>
      <c r="F16" s="5">
        <f t="shared" si="5"/>
        <v>5.8048999999999993E-10</v>
      </c>
      <c r="G16" s="5">
        <f t="shared" si="5"/>
        <v>5.8056999999999978E-10</v>
      </c>
      <c r="H16" s="1">
        <f t="shared" si="5"/>
        <v>5.8055000000000003E-10</v>
      </c>
      <c r="I16" s="1">
        <f t="shared" si="5"/>
        <v>5.8046999999999934E-10</v>
      </c>
      <c r="J16" s="1">
        <f t="shared" si="5"/>
        <v>5.8055000000000003E-10</v>
      </c>
    </row>
    <row r="17" spans="1:10">
      <c r="B17" s="2" t="s">
        <v>0</v>
      </c>
      <c r="C17" t="s">
        <v>1</v>
      </c>
      <c r="D17" s="2" t="s">
        <v>2</v>
      </c>
      <c r="E17" s="3" t="s">
        <v>3</v>
      </c>
      <c r="F17" s="4" t="s">
        <v>4</v>
      </c>
      <c r="G17" s="3" t="s">
        <v>5</v>
      </c>
      <c r="H17" s="2" t="s">
        <v>6</v>
      </c>
      <c r="I17" t="s">
        <v>7</v>
      </c>
      <c r="J17" s="2" t="s">
        <v>8</v>
      </c>
    </row>
    <row r="18" spans="1:10">
      <c r="A18" t="s">
        <v>9</v>
      </c>
      <c r="B18" s="1">
        <f>B10-$F10</f>
        <v>3.0000000000050561E-14</v>
      </c>
      <c r="C18" s="1">
        <f t="shared" ref="C18:J19" si="6">C10-$F10</f>
        <v>2.9000000000041983E-14</v>
      </c>
      <c r="D18" s="1">
        <f t="shared" si="6"/>
        <v>3.0000000000050561E-14</v>
      </c>
      <c r="E18" s="5">
        <f t="shared" si="6"/>
        <v>1.0000000000085785E-15</v>
      </c>
      <c r="F18" s="5">
        <f t="shared" si="6"/>
        <v>0</v>
      </c>
      <c r="G18" s="5">
        <f t="shared" si="6"/>
        <v>1.0000000000085785E-15</v>
      </c>
      <c r="H18" s="1">
        <f t="shared" si="6"/>
        <v>-2.7999999999930007E-14</v>
      </c>
      <c r="I18" s="1">
        <f t="shared" si="6"/>
        <v>-2.8999999999938585E-14</v>
      </c>
      <c r="J18" s="1">
        <f t="shared" si="6"/>
        <v>-2.7999999999930007E-14</v>
      </c>
    </row>
    <row r="19" spans="1:10">
      <c r="A19" t="s">
        <v>10</v>
      </c>
      <c r="B19" s="1">
        <f>B11-$F11</f>
        <v>7.2999999999985169E-13</v>
      </c>
      <c r="C19" s="1">
        <f t="shared" si="6"/>
        <v>9.9999999990518097E-16</v>
      </c>
      <c r="D19" s="1">
        <f t="shared" si="6"/>
        <v>-7.4000000000014427E-13</v>
      </c>
      <c r="E19" s="5">
        <f t="shared" si="6"/>
        <v>7.2899999999994651E-13</v>
      </c>
      <c r="F19" s="5">
        <f t="shared" si="6"/>
        <v>0</v>
      </c>
      <c r="G19" s="5">
        <f t="shared" si="6"/>
        <v>-7.4100000000004945E-13</v>
      </c>
      <c r="H19" s="1">
        <f t="shared" si="6"/>
        <v>7.2799999999983453E-13</v>
      </c>
      <c r="I19" s="1">
        <f t="shared" si="6"/>
        <v>-9.9999999990518097E-16</v>
      </c>
      <c r="J19" s="1">
        <f t="shared" si="6"/>
        <v>-7.3200000000007564E-13</v>
      </c>
    </row>
    <row r="20" spans="1:10">
      <c r="A20" t="s">
        <v>11</v>
      </c>
      <c r="B20" s="1">
        <f t="shared" ref="B20:J20" si="7">B12-$F12</f>
        <v>4.0000000000136347E-14</v>
      </c>
      <c r="C20" s="1">
        <f t="shared" si="7"/>
        <v>3.0000000000050561E-14</v>
      </c>
      <c r="D20" s="1">
        <f t="shared" si="7"/>
        <v>4.0000000000136347E-14</v>
      </c>
      <c r="E20" s="5">
        <f t="shared" si="7"/>
        <v>1.0000000000085785E-14</v>
      </c>
      <c r="F20" s="5">
        <f t="shared" si="7"/>
        <v>0</v>
      </c>
      <c r="G20" s="5">
        <f t="shared" si="7"/>
        <v>1.0000000000085785E-14</v>
      </c>
      <c r="H20" s="1">
        <f t="shared" si="7"/>
        <v>-1.9999999999964776E-14</v>
      </c>
      <c r="I20" s="1">
        <f t="shared" si="7"/>
        <v>-1.9999999999964776E-14</v>
      </c>
      <c r="J20" s="1">
        <f t="shared" si="7"/>
        <v>-3.0000000000050561E-14</v>
      </c>
    </row>
    <row r="21" spans="1:10">
      <c r="A21" t="s">
        <v>12</v>
      </c>
      <c r="B21" s="1">
        <f t="shared" ref="B21:J21" si="8">B13-$F13</f>
        <v>-3.319999999999943E-12</v>
      </c>
      <c r="C21" s="1">
        <f t="shared" si="8"/>
        <v>-1.1999999999978865E-13</v>
      </c>
      <c r="D21" s="1">
        <f t="shared" si="8"/>
        <v>2.9000000000000624E-12</v>
      </c>
      <c r="E21" s="5">
        <f t="shared" si="8"/>
        <v>-3.2000000000001544E-12</v>
      </c>
      <c r="F21" s="5">
        <f t="shared" si="8"/>
        <v>0</v>
      </c>
      <c r="G21" s="5">
        <f t="shared" si="8"/>
        <v>3.009999999999972E-12</v>
      </c>
      <c r="H21" s="1">
        <f t="shared" si="8"/>
        <v>-3.0799999999999521E-12</v>
      </c>
      <c r="I21" s="1">
        <f t="shared" si="8"/>
        <v>1.0999999999990966E-13</v>
      </c>
      <c r="J21" s="1">
        <f t="shared" si="8"/>
        <v>3.1200000000002953E-12</v>
      </c>
    </row>
    <row r="22" spans="1:10">
      <c r="A22" t="s">
        <v>13</v>
      </c>
      <c r="B22" s="1">
        <f t="shared" ref="B22:J22" si="9">B14-$F14</f>
        <v>3.9999999999515961E-14</v>
      </c>
      <c r="C22" s="1">
        <f t="shared" si="9"/>
        <v>2.9999999999636971E-14</v>
      </c>
      <c r="D22" s="1">
        <f t="shared" si="9"/>
        <v>2.9999999999636971E-14</v>
      </c>
      <c r="E22" s="5">
        <f t="shared" si="9"/>
        <v>9.9999999998789903E-15</v>
      </c>
      <c r="F22" s="5">
        <f t="shared" si="9"/>
        <v>0</v>
      </c>
      <c r="G22" s="5">
        <f t="shared" si="9"/>
        <v>9.9999999998789903E-15</v>
      </c>
      <c r="H22" s="1">
        <f t="shared" si="9"/>
        <v>-2.0000000000171571E-14</v>
      </c>
      <c r="I22" s="1">
        <f t="shared" si="9"/>
        <v>-3.0000000000464152E-14</v>
      </c>
      <c r="J22" s="1">
        <f t="shared" si="9"/>
        <v>-2.0000000000585161E-14</v>
      </c>
    </row>
    <row r="23" spans="1:10">
      <c r="A23" t="s">
        <v>14</v>
      </c>
      <c r="B23" s="1">
        <f t="shared" ref="B23:J23" si="10">B15-$F15</f>
        <v>2.3600000000008066E-12</v>
      </c>
      <c r="C23" s="1">
        <f t="shared" si="10"/>
        <v>0</v>
      </c>
      <c r="D23" s="1">
        <f t="shared" si="10"/>
        <v>-2.3699999999994448E-12</v>
      </c>
      <c r="E23" s="5">
        <f t="shared" si="10"/>
        <v>2.360000000000393E-12</v>
      </c>
      <c r="F23" s="5">
        <f t="shared" si="10"/>
        <v>0</v>
      </c>
      <c r="G23" s="5">
        <f t="shared" si="10"/>
        <v>-2.3699999999998584E-12</v>
      </c>
      <c r="H23" s="1">
        <f t="shared" si="10"/>
        <v>2.3599999999999794E-12</v>
      </c>
      <c r="I23" s="1">
        <f t="shared" si="10"/>
        <v>-9.9999999990518097E-15</v>
      </c>
      <c r="J23" s="1">
        <f t="shared" si="10"/>
        <v>-2.3699999999998584E-12</v>
      </c>
    </row>
    <row r="24" spans="1:10">
      <c r="A24" t="s">
        <v>15</v>
      </c>
      <c r="B24" s="1">
        <f t="shared" ref="B24:J24" si="11">B16-$F16</f>
        <v>1.1999999999937506E-13</v>
      </c>
      <c r="C24" s="1">
        <f t="shared" si="11"/>
        <v>2.9999999999636971E-14</v>
      </c>
      <c r="D24" s="1">
        <f t="shared" si="11"/>
        <v>1.0999999999949607E-13</v>
      </c>
      <c r="E24" s="5">
        <f t="shared" si="11"/>
        <v>8.9999999999738093E-14</v>
      </c>
      <c r="F24" s="5">
        <f t="shared" si="11"/>
        <v>0</v>
      </c>
      <c r="G24" s="5">
        <f t="shared" si="11"/>
        <v>7.9999999999859103E-14</v>
      </c>
      <c r="H24" s="1">
        <f t="shared" si="11"/>
        <v>6.0000000000101122E-14</v>
      </c>
      <c r="I24" s="1">
        <f t="shared" si="11"/>
        <v>-2.0000000000585161E-14</v>
      </c>
      <c r="J24" s="1">
        <f t="shared" si="11"/>
        <v>6.0000000000101122E-14</v>
      </c>
    </row>
    <row r="25" spans="1:10">
      <c r="B25" s="1"/>
      <c r="C25" s="1"/>
      <c r="D25" s="1"/>
      <c r="E25" s="5"/>
      <c r="F25" s="5"/>
      <c r="G25" s="5"/>
      <c r="H25" s="1"/>
      <c r="I25" s="1"/>
      <c r="J25" s="1"/>
    </row>
    <row r="26" spans="1:10">
      <c r="B26" s="1">
        <f>B19+B21+B23</f>
        <v>-2.2999999999928473E-13</v>
      </c>
      <c r="C26" s="1">
        <f t="shared" ref="C26:J26" si="12">C19+C21+C23</f>
        <v>-1.1899999999988347E-13</v>
      </c>
      <c r="D26" s="1">
        <f t="shared" si="12"/>
        <v>-2.0999999999952675E-13</v>
      </c>
      <c r="E26" s="5">
        <f t="shared" si="12"/>
        <v>-1.1099999999981485E-13</v>
      </c>
      <c r="F26" s="5">
        <f t="shared" si="12"/>
        <v>0</v>
      </c>
      <c r="G26" s="5">
        <f t="shared" si="12"/>
        <v>-1.0099999999993585E-13</v>
      </c>
      <c r="H26" s="1">
        <f t="shared" si="12"/>
        <v>7.9999999998618332E-15</v>
      </c>
      <c r="I26" s="1">
        <f t="shared" si="12"/>
        <v>9.9000000000952674E-14</v>
      </c>
      <c r="J26" s="1">
        <f t="shared" si="12"/>
        <v>1.8000000000361209E-14</v>
      </c>
    </row>
    <row r="27" spans="1:10">
      <c r="B27" s="1">
        <f>B18+B20+B22+B24</f>
        <v>2.2999999999907793E-13</v>
      </c>
      <c r="C27" s="1">
        <f t="shared" ref="C27:J27" si="13">C18+C20+C22+C24</f>
        <v>1.1899999999936649E-13</v>
      </c>
      <c r="D27" s="1">
        <f t="shared" si="13"/>
        <v>2.0999999999931995E-13</v>
      </c>
      <c r="E27" s="5">
        <f t="shared" si="13"/>
        <v>1.1099999999971145E-13</v>
      </c>
      <c r="F27" s="5">
        <f t="shared" si="13"/>
        <v>0</v>
      </c>
      <c r="G27" s="5">
        <f t="shared" si="13"/>
        <v>1.0099999999983246E-13</v>
      </c>
      <c r="H27" s="1">
        <f t="shared" si="13"/>
        <v>-7.9999999999652308E-15</v>
      </c>
      <c r="I27" s="1">
        <f t="shared" si="13"/>
        <v>-9.9000000000952674E-14</v>
      </c>
      <c r="J27" s="1">
        <f t="shared" si="13"/>
        <v>-1.8000000000464607E-14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2011-02-19T03:13:36Z</dcterms:created>
  <dcterms:modified xsi:type="dcterms:W3CDTF">2011-03-17T21:28:03Z</dcterms:modified>
</cp:coreProperties>
</file>