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irieRose\Documents\GitHub\HabilisX\HabilisX\890\"/>
    </mc:Choice>
  </mc:AlternateContent>
  <bookViews>
    <workbookView xWindow="480" yWindow="156" windowWidth="12480" windowHeight="9528" activeTab="3"/>
  </bookViews>
  <sheets>
    <sheet name="Sheet7" sheetId="7" r:id="rId1"/>
    <sheet name="Sheet12" sheetId="12" r:id="rId2"/>
    <sheet name="Sheet13" sheetId="13" r:id="rId3"/>
    <sheet name="Sheet1" sheetId="1" r:id="rId4"/>
  </sheets>
  <calcPr calcId="152511"/>
</workbook>
</file>

<file path=xl/calcChain.xml><?xml version="1.0" encoding="utf-8"?>
<calcChain xmlns="http://schemas.openxmlformats.org/spreadsheetml/2006/main">
  <c r="L11" i="1" l="1"/>
  <c r="K11" i="1"/>
  <c r="E11" i="1"/>
  <c r="C11" i="1"/>
  <c r="D11" i="1"/>
  <c r="B11" i="1"/>
  <c r="E12" i="1"/>
  <c r="C12" i="1"/>
  <c r="D12" i="1"/>
  <c r="B12" i="1"/>
</calcChain>
</file>

<file path=xl/sharedStrings.xml><?xml version="1.0" encoding="utf-8"?>
<sst xmlns="http://schemas.openxmlformats.org/spreadsheetml/2006/main" count="140" uniqueCount="56">
  <si>
    <t>Thomas</t>
  </si>
  <si>
    <t>MTP</t>
  </si>
  <si>
    <t>MFP</t>
  </si>
  <si>
    <t>MTN</t>
  </si>
  <si>
    <t>MFN</t>
  </si>
  <si>
    <t>HTP</t>
  </si>
  <si>
    <t>HFP</t>
  </si>
  <si>
    <t>HTN</t>
  </si>
  <si>
    <t>HFN</t>
  </si>
  <si>
    <t>Adam</t>
  </si>
  <si>
    <t>Mike</t>
  </si>
  <si>
    <t>Stephen</t>
  </si>
  <si>
    <t>Tony</t>
  </si>
  <si>
    <t>Will</t>
  </si>
  <si>
    <t>Jim</t>
  </si>
  <si>
    <t>Chris</t>
  </si>
  <si>
    <t>True Positive</t>
  </si>
  <si>
    <t>True Negative</t>
  </si>
  <si>
    <t>False Positive</t>
  </si>
  <si>
    <t>False Negative</t>
  </si>
  <si>
    <t>Mendeley</t>
  </si>
  <si>
    <t>Average Time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</si>
  <si>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</si>
  <si>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</si>
  <si>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</si>
  <si>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</si>
  <si>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</si>
  <si>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</si>
  <si>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</si>
  <si>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</si>
  <si>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</si>
  <si>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</si>
  <si>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</si>
  <si>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</si>
  <si>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</si>
  <si>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</si>
  <si>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</si>
  <si>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</si>
  <si>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</si>
  <si>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</si>
  <si>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</si>
  <si>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</si>
  <si>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t-Test: Two-Sample Assuming Unequal Variances</t>
  </si>
  <si>
    <t>Variable 1</t>
  </si>
  <si>
    <t>Variable 2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</si>
  <si>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</si>
  <si>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</si>
  <si>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</si>
  <si>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</si>
  <si>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</si>
  <si>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</si>
  <si>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</si>
  <si>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</si>
  <si>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Paired Two Sample for Means</t>
  </si>
  <si>
    <t>Pearson Correlation</t>
  </si>
  <si>
    <t>Gismo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</si>
</sst>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4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Mendeley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Sheet1!$B$10:$E$10</c:f>
              <c:strCache>
                <c:ptCount val="4"/>
                <c:pt idx="0">
                  <c:v>True Positive</c:v>
                </c:pt>
                <c:pt idx="1">
                  <c:v>True Negative</c:v>
                </c:pt>
                <c:pt idx="2">
                  <c:v>False Positive</c:v>
                </c:pt>
                <c:pt idx="3">
                  <c:v>False Negative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14.5</c:v>
                </c:pt>
                <c:pt idx="1">
                  <c:v>11.5</c:v>
                </c:pt>
                <c:pt idx="2">
                  <c:v>5.125</c:v>
                </c:pt>
                <c:pt idx="3">
                  <c:v>5.875</c:v>
                </c:pt>
              </c:numCache>
            </c:numRef>
          </c:val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Gismo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Sheet1!$B$10:$E$10</c:f>
              <c:strCache>
                <c:ptCount val="4"/>
                <c:pt idx="0">
                  <c:v>True Positive</c:v>
                </c:pt>
                <c:pt idx="1">
                  <c:v>True Negative</c:v>
                </c:pt>
                <c:pt idx="2">
                  <c:v>False Positive</c:v>
                </c:pt>
                <c:pt idx="3">
                  <c:v>False Negative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13.75</c:v>
                </c:pt>
                <c:pt idx="1">
                  <c:v>7.75</c:v>
                </c:pt>
                <c:pt idx="2">
                  <c:v>8.625</c:v>
                </c:pt>
                <c:pt idx="3">
                  <c:v>6.875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015168"/>
        <c:axId val="301015560"/>
      </c:barChart>
      <c:catAx>
        <c:axId val="30101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1015560"/>
        <c:crosses val="autoZero"/>
        <c:auto val="1"/>
        <c:lblAlgn val="ctr"/>
        <c:lblOffset val="100"/>
        <c:noMultiLvlLbl val="0"/>
      </c:catAx>
      <c:valAx>
        <c:axId val="30101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01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Gismo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Sheet1!$B$10:$E$10</c:f>
              <c:strCache>
                <c:ptCount val="4"/>
                <c:pt idx="0">
                  <c:v>True Positive</c:v>
                </c:pt>
                <c:pt idx="1">
                  <c:v>True Negative</c:v>
                </c:pt>
                <c:pt idx="2">
                  <c:v>False Positive</c:v>
                </c:pt>
                <c:pt idx="3">
                  <c:v>False Negative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13.75</c:v>
                </c:pt>
                <c:pt idx="1">
                  <c:v>7.75</c:v>
                </c:pt>
                <c:pt idx="2">
                  <c:v>8.625</c:v>
                </c:pt>
                <c:pt idx="3">
                  <c:v>6.875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Mendeley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Sheet1!$B$10:$E$10</c:f>
              <c:strCache>
                <c:ptCount val="4"/>
                <c:pt idx="0">
                  <c:v>True Positive</c:v>
                </c:pt>
                <c:pt idx="1">
                  <c:v>True Negative</c:v>
                </c:pt>
                <c:pt idx="2">
                  <c:v>False Positive</c:v>
                </c:pt>
                <c:pt idx="3">
                  <c:v>False Negative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14.5</c:v>
                </c:pt>
                <c:pt idx="1">
                  <c:v>11.5</c:v>
                </c:pt>
                <c:pt idx="2">
                  <c:v>5.125</c:v>
                </c:pt>
                <c:pt idx="3">
                  <c:v>5.875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016344"/>
        <c:axId val="301017520"/>
      </c:barChart>
      <c:catAx>
        <c:axId val="30101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1017520"/>
        <c:crosses val="autoZero"/>
        <c:auto val="1"/>
        <c:lblAlgn val="ctr"/>
        <c:lblOffset val="100"/>
        <c:noMultiLvlLbl val="0"/>
      </c:catAx>
      <c:valAx>
        <c:axId val="30101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01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Mendeley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Sheet1!$J$11</c:f>
              <c:strCache>
                <c:ptCount val="1"/>
                <c:pt idx="0">
                  <c:v>Average Time</c:v>
                </c:pt>
              </c:strCache>
            </c:strRef>
          </c:cat>
          <c:val>
            <c:numRef>
              <c:f>Sheet1!$K$11</c:f>
              <c:numCache>
                <c:formatCode>h:mm</c:formatCode>
                <c:ptCount val="1"/>
                <c:pt idx="0">
                  <c:v>0.5097222222222223</c:v>
                </c:pt>
              </c:numCache>
            </c:numRef>
          </c:val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Gismo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Sheet1!$J$11</c:f>
              <c:strCache>
                <c:ptCount val="1"/>
                <c:pt idx="0">
                  <c:v>Average Time</c:v>
                </c:pt>
              </c:strCache>
            </c:strRef>
          </c:cat>
          <c:val>
            <c:numRef>
              <c:f>Sheet1!$L$11</c:f>
              <c:numCache>
                <c:formatCode>h:mm</c:formatCode>
                <c:ptCount val="1"/>
                <c:pt idx="0">
                  <c:v>0.69921875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017912"/>
        <c:axId val="301011640"/>
      </c:barChart>
      <c:catAx>
        <c:axId val="30101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1011640"/>
        <c:crosses val="autoZero"/>
        <c:auto val="1"/>
        <c:lblAlgn val="ctr"/>
        <c:lblOffset val="100"/>
        <c:noMultiLvlLbl val="0"/>
      </c:catAx>
      <c:valAx>
        <c:axId val="301011640"/>
        <c:scaling>
          <c:orientation val="minMax"/>
          <c:min val="0"/>
        </c:scaling>
        <c:delete val="0"/>
        <c:axPos val="l"/>
        <c:majorGridlines/>
        <c:numFmt formatCode="h:mm" sourceLinked="1"/>
        <c:majorTickMark val="out"/>
        <c:minorTickMark val="none"/>
        <c:tickLblPos val="nextTo"/>
        <c:crossAx val="30101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240982</xdr:colOff>
      <xdr:row>16</xdr:row>
      <xdr:rowOff>37147</xdr:rowOff>
    </xdr:from>
    <xdr:to>
      <xdr:col>16</xdr:col>
      <xdr:colOff>545782</xdr:colOff>
      <xdr:row>30</xdr:row>
      <xdr:rowOff>170497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357187</xdr:colOff>
      <xdr:row>15</xdr:row>
      <xdr:rowOff>23812</xdr:rowOff>
    </xdr:from>
    <xdr:to>
      <xdr:col>9</xdr:col>
      <xdr:colOff>52387</xdr:colOff>
      <xdr:row>29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376237</xdr:colOff>
      <xdr:row>16</xdr:row>
      <xdr:rowOff>38100</xdr:rowOff>
    </xdr:from>
    <xdr:to>
      <xdr:col>22</xdr:col>
      <xdr:colOff>95250</xdr:colOff>
      <xdr:row>31</xdr:row>
      <xdr:rowOff>9524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9" workbookViewId="0">
      <selection activeCell="P22" sqref="P22"/>
    </sheetView>
  </sheetViews>
  <sheetFormatPr defaultRowHeight="14.4" x14ac:dyDescent="0.3"/>
  <cols>
    <col min="1" max="1" width="22.5546875" customWidth="1"/>
    <col min="9" max="9" width="18.88671875" customWidth="1"/>
  </cols>
  <sheetData>
    <row r="1" spans="1:15" x14ac:dyDescent="0.3">
      <c r="A1" t="s">
        <v>22</v>
      </c>
      <c r="I1" t="s">
        <v>22</v>
      </c>
    </row>
    <row r="3" spans="1:15" ht="15" thickBot="1" x14ac:dyDescent="0.35">
      <c r="A3" t="s">
        <v>23</v>
      </c>
      <c r="I3" t="s">
        <v>23</v>
      </c>
    </row>
    <row r="4" spans="1:15" x14ac:dyDescent="0.3">
      <c r="A4" s="5" t="s">
        <v>24</v>
      </c>
      <c r="B4" s="5" t="s">
        <v>25</v>
      </c>
      <c r="C4" s="5" t="s">
        <v>26</v>
      </c>
      <c r="D4" s="5" t="s">
        <v>27</v>
      </c>
      <c r="E4" s="5" t="s">
        <v>28</v>
      </c>
      <c r="I4" s="5" t="s">
        <v>24</v>
      </c>
      <c r="J4" s="5" t="s">
        <v>25</v>
      </c>
      <c r="K4" s="5" t="s">
        <v>26</v>
      </c>
      <c r="L4" s="5" t="s">
        <v>27</v>
      </c>
      <c r="M4" s="5" t="s">
        <v>28</v>
      </c>
    </row>
    <row r="5" spans="1:15" x14ac:dyDescent="0.3">
      <c r="A5" s="3" t="s">
        <v>29</v>
      </c>
      <c r="B5" s="3">
        <v>8</v>
      </c>
      <c r="C5" s="3">
        <v>116</v>
      </c>
      <c r="D5" s="3">
        <v>14.5</v>
      </c>
      <c r="E5" s="3">
        <v>4</v>
      </c>
      <c r="I5" s="3" t="s">
        <v>29</v>
      </c>
      <c r="J5" s="3">
        <v>8</v>
      </c>
      <c r="K5" s="3">
        <v>41</v>
      </c>
      <c r="L5" s="3">
        <v>5.125</v>
      </c>
      <c r="M5" s="3">
        <v>13.839285714285714</v>
      </c>
    </row>
    <row r="6" spans="1:15" ht="15" thickBot="1" x14ac:dyDescent="0.35">
      <c r="A6" s="4" t="s">
        <v>30</v>
      </c>
      <c r="B6" s="4">
        <v>8</v>
      </c>
      <c r="C6" s="4">
        <v>110</v>
      </c>
      <c r="D6" s="4">
        <v>13.75</v>
      </c>
      <c r="E6" s="4">
        <v>5.3571428571428568</v>
      </c>
      <c r="I6" s="4" t="s">
        <v>30</v>
      </c>
      <c r="J6" s="4">
        <v>8</v>
      </c>
      <c r="K6" s="4">
        <v>69</v>
      </c>
      <c r="L6" s="4">
        <v>8.625</v>
      </c>
      <c r="M6" s="4">
        <v>12.267857142857142</v>
      </c>
    </row>
    <row r="9" spans="1:15" ht="15" thickBot="1" x14ac:dyDescent="0.35">
      <c r="A9" t="s">
        <v>31</v>
      </c>
      <c r="I9" t="s">
        <v>31</v>
      </c>
    </row>
    <row r="10" spans="1:15" x14ac:dyDescent="0.3">
      <c r="A10" s="5" t="s">
        <v>32</v>
      </c>
      <c r="B10" s="5" t="s">
        <v>33</v>
      </c>
      <c r="C10" s="5" t="s">
        <v>34</v>
      </c>
      <c r="D10" s="5" t="s">
        <v>35</v>
      </c>
      <c r="E10" s="5" t="s">
        <v>36</v>
      </c>
      <c r="F10" s="5" t="s">
        <v>37</v>
      </c>
      <c r="G10" s="5" t="s">
        <v>38</v>
      </c>
      <c r="I10" s="5" t="s">
        <v>32</v>
      </c>
      <c r="J10" s="5" t="s">
        <v>33</v>
      </c>
      <c r="K10" s="5" t="s">
        <v>34</v>
      </c>
      <c r="L10" s="5" t="s">
        <v>35</v>
      </c>
      <c r="M10" s="5" t="s">
        <v>36</v>
      </c>
      <c r="N10" s="5" t="s">
        <v>37</v>
      </c>
      <c r="O10" s="5" t="s">
        <v>38</v>
      </c>
    </row>
    <row r="11" spans="1:15" x14ac:dyDescent="0.3">
      <c r="A11" s="3" t="s">
        <v>39</v>
      </c>
      <c r="B11" s="3">
        <v>2.25</v>
      </c>
      <c r="C11" s="3">
        <v>1</v>
      </c>
      <c r="D11" s="3">
        <v>2.25</v>
      </c>
      <c r="E11" s="3">
        <v>0.48091603053435111</v>
      </c>
      <c r="F11" s="3">
        <v>0.49935241066448943</v>
      </c>
      <c r="G11" s="3">
        <v>4.6001099366694227</v>
      </c>
      <c r="I11" s="3" t="s">
        <v>39</v>
      </c>
      <c r="J11" s="3">
        <v>49</v>
      </c>
      <c r="K11" s="3">
        <v>1</v>
      </c>
      <c r="L11" s="3">
        <v>49</v>
      </c>
      <c r="M11" s="3">
        <v>3.7537619699042408</v>
      </c>
      <c r="N11" s="3">
        <v>7.3130186851789569E-2</v>
      </c>
      <c r="O11" s="3">
        <v>4.6001099366694227</v>
      </c>
    </row>
    <row r="12" spans="1:15" x14ac:dyDescent="0.3">
      <c r="A12" s="3" t="s">
        <v>40</v>
      </c>
      <c r="B12" s="3">
        <v>65.5</v>
      </c>
      <c r="C12" s="3">
        <v>14</v>
      </c>
      <c r="D12" s="3">
        <v>4.6785714285714288</v>
      </c>
      <c r="E12" s="3"/>
      <c r="F12" s="3"/>
      <c r="G12" s="3"/>
      <c r="I12" s="3" t="s">
        <v>40</v>
      </c>
      <c r="J12" s="3">
        <v>182.75</v>
      </c>
      <c r="K12" s="3">
        <v>14</v>
      </c>
      <c r="L12" s="3">
        <v>13.053571428571429</v>
      </c>
      <c r="M12" s="3"/>
      <c r="N12" s="3"/>
      <c r="O12" s="3"/>
    </row>
    <row r="13" spans="1:15" x14ac:dyDescent="0.3">
      <c r="A13" s="3"/>
      <c r="B13" s="3"/>
      <c r="C13" s="3"/>
      <c r="D13" s="3"/>
      <c r="E13" s="3"/>
      <c r="F13" s="3"/>
      <c r="G13" s="3"/>
      <c r="I13" s="3"/>
      <c r="J13" s="3"/>
      <c r="K13" s="3"/>
      <c r="L13" s="3"/>
      <c r="M13" s="3"/>
      <c r="N13" s="3"/>
      <c r="O13" s="3"/>
    </row>
    <row r="14" spans="1:15" ht="15" thickBot="1" x14ac:dyDescent="0.35">
      <c r="A14" s="4" t="s">
        <v>41</v>
      </c>
      <c r="B14" s="4">
        <v>67.75</v>
      </c>
      <c r="C14" s="4">
        <v>15</v>
      </c>
      <c r="D14" s="4"/>
      <c r="E14" s="4"/>
      <c r="F14" s="4"/>
      <c r="G14" s="4"/>
      <c r="I14" s="4" t="s">
        <v>41</v>
      </c>
      <c r="J14" s="4">
        <v>231.75</v>
      </c>
      <c r="K14" s="4">
        <v>15</v>
      </c>
      <c r="L14" s="4"/>
      <c r="M14" s="4"/>
      <c r="N14" s="4"/>
      <c r="O14" s="4"/>
    </row>
    <row r="17" spans="1:15" x14ac:dyDescent="0.3">
      <c r="A17" t="s">
        <v>22</v>
      </c>
      <c r="I17" t="s">
        <v>22</v>
      </c>
    </row>
    <row r="19" spans="1:15" ht="15" thickBot="1" x14ac:dyDescent="0.35">
      <c r="A19" t="s">
        <v>23</v>
      </c>
      <c r="I19" t="s">
        <v>23</v>
      </c>
    </row>
    <row r="20" spans="1:15" x14ac:dyDescent="0.3">
      <c r="A20" s="5" t="s">
        <v>24</v>
      </c>
      <c r="B20" s="5" t="s">
        <v>25</v>
      </c>
      <c r="C20" s="5" t="s">
        <v>26</v>
      </c>
      <c r="D20" s="5" t="s">
        <v>27</v>
      </c>
      <c r="E20" s="5" t="s">
        <v>28</v>
      </c>
      <c r="I20" s="5" t="s">
        <v>24</v>
      </c>
      <c r="J20" s="5" t="s">
        <v>25</v>
      </c>
      <c r="K20" s="5" t="s">
        <v>26</v>
      </c>
      <c r="L20" s="5" t="s">
        <v>27</v>
      </c>
      <c r="M20" s="5" t="s">
        <v>28</v>
      </c>
    </row>
    <row r="21" spans="1:15" x14ac:dyDescent="0.3">
      <c r="A21" s="3" t="s">
        <v>29</v>
      </c>
      <c r="B21" s="3">
        <v>8</v>
      </c>
      <c r="C21" s="3">
        <v>92</v>
      </c>
      <c r="D21" s="3">
        <v>11.5</v>
      </c>
      <c r="E21" s="3">
        <v>12.571428571428571</v>
      </c>
      <c r="I21" s="3" t="s">
        <v>29</v>
      </c>
      <c r="J21" s="3">
        <v>8</v>
      </c>
      <c r="K21" s="3">
        <v>47</v>
      </c>
      <c r="L21" s="3">
        <v>5.875</v>
      </c>
      <c r="M21" s="3">
        <v>4.125</v>
      </c>
    </row>
    <row r="22" spans="1:15" ht="15" thickBot="1" x14ac:dyDescent="0.35">
      <c r="A22" s="4" t="s">
        <v>30</v>
      </c>
      <c r="B22" s="4">
        <v>8</v>
      </c>
      <c r="C22" s="4">
        <v>62</v>
      </c>
      <c r="D22" s="4">
        <v>7.75</v>
      </c>
      <c r="E22" s="4">
        <v>13.642857142857142</v>
      </c>
      <c r="I22" s="4" t="s">
        <v>30</v>
      </c>
      <c r="J22" s="4">
        <v>8</v>
      </c>
      <c r="K22" s="4">
        <v>55</v>
      </c>
      <c r="L22" s="4">
        <v>6.875</v>
      </c>
      <c r="M22" s="4">
        <v>5.5535714285714288</v>
      </c>
    </row>
    <row r="25" spans="1:15" ht="15" thickBot="1" x14ac:dyDescent="0.35">
      <c r="A25" t="s">
        <v>31</v>
      </c>
      <c r="I25" t="s">
        <v>31</v>
      </c>
    </row>
    <row r="26" spans="1:15" x14ac:dyDescent="0.3">
      <c r="A26" s="5" t="s">
        <v>32</v>
      </c>
      <c r="B26" s="5" t="s">
        <v>33</v>
      </c>
      <c r="C26" s="5" t="s">
        <v>34</v>
      </c>
      <c r="D26" s="5" t="s">
        <v>35</v>
      </c>
      <c r="E26" s="5" t="s">
        <v>36</v>
      </c>
      <c r="F26" s="5" t="s">
        <v>37</v>
      </c>
      <c r="G26" s="5" t="s">
        <v>38</v>
      </c>
      <c r="I26" s="5" t="s">
        <v>32</v>
      </c>
      <c r="J26" s="5" t="s">
        <v>33</v>
      </c>
      <c r="K26" s="5" t="s">
        <v>34</v>
      </c>
      <c r="L26" s="5" t="s">
        <v>35</v>
      </c>
      <c r="M26" s="5" t="s">
        <v>36</v>
      </c>
      <c r="N26" s="5" t="s">
        <v>37</v>
      </c>
      <c r="O26" s="5" t="s">
        <v>38</v>
      </c>
    </row>
    <row r="27" spans="1:15" x14ac:dyDescent="0.3">
      <c r="A27" s="3" t="s">
        <v>39</v>
      </c>
      <c r="B27" s="3">
        <v>56.25</v>
      </c>
      <c r="C27" s="3">
        <v>1</v>
      </c>
      <c r="D27" s="3">
        <v>56.25</v>
      </c>
      <c r="E27" s="3">
        <v>4.2915531335149861</v>
      </c>
      <c r="F27" s="3">
        <v>5.7257536909592559E-2</v>
      </c>
      <c r="G27" s="3">
        <v>4.6001099366694227</v>
      </c>
      <c r="I27" s="3" t="s">
        <v>39</v>
      </c>
      <c r="J27" s="3">
        <v>4</v>
      </c>
      <c r="K27" s="3">
        <v>1</v>
      </c>
      <c r="L27" s="3">
        <v>4</v>
      </c>
      <c r="M27" s="3">
        <v>0.82656826568265684</v>
      </c>
      <c r="N27" s="3">
        <v>0.37865251762341678</v>
      </c>
      <c r="O27" s="3">
        <v>4.6001099366694227</v>
      </c>
    </row>
    <row r="28" spans="1:15" x14ac:dyDescent="0.3">
      <c r="A28" s="3" t="s">
        <v>40</v>
      </c>
      <c r="B28" s="3">
        <v>183.5</v>
      </c>
      <c r="C28" s="3">
        <v>14</v>
      </c>
      <c r="D28" s="3">
        <v>13.107142857142858</v>
      </c>
      <c r="E28" s="3"/>
      <c r="F28" s="3"/>
      <c r="G28" s="3"/>
      <c r="I28" s="3" t="s">
        <v>40</v>
      </c>
      <c r="J28" s="3">
        <v>67.75</v>
      </c>
      <c r="K28" s="3">
        <v>14</v>
      </c>
      <c r="L28" s="3">
        <v>4.8392857142857144</v>
      </c>
      <c r="M28" s="3"/>
      <c r="N28" s="3"/>
      <c r="O28" s="3"/>
    </row>
    <row r="29" spans="1:15" x14ac:dyDescent="0.3">
      <c r="A29" s="3"/>
      <c r="B29" s="3"/>
      <c r="C29" s="3"/>
      <c r="D29" s="3"/>
      <c r="E29" s="3"/>
      <c r="F29" s="3"/>
      <c r="G29" s="3"/>
      <c r="I29" s="3"/>
      <c r="J29" s="3"/>
      <c r="K29" s="3"/>
      <c r="L29" s="3"/>
      <c r="M29" s="3"/>
      <c r="N29" s="3"/>
      <c r="O29" s="3"/>
    </row>
    <row r="30" spans="1:15" ht="15" thickBot="1" x14ac:dyDescent="0.35">
      <c r="A30" s="4" t="s">
        <v>41</v>
      </c>
      <c r="B30" s="4">
        <v>239.75</v>
      </c>
      <c r="C30" s="4">
        <v>15</v>
      </c>
      <c r="D30" s="4"/>
      <c r="E30" s="4"/>
      <c r="F30" s="4"/>
      <c r="G30" s="4"/>
      <c r="I30" s="4" t="s">
        <v>41</v>
      </c>
      <c r="J30" s="4">
        <v>71.75</v>
      </c>
      <c r="K30" s="4">
        <v>15</v>
      </c>
      <c r="L30" s="4"/>
      <c r="M30" s="4"/>
      <c r="N30" s="4"/>
      <c r="O3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defaultRowHeight="14.4" x14ac:dyDescent="0.3"/>
  <cols>
    <col min="1" max="1" width="19.109375" customWidth="1"/>
    <col min="3" max="3" width="13.44140625" customWidth="1"/>
  </cols>
  <sheetData>
    <row r="1" spans="1:3" x14ac:dyDescent="0.3">
      <c r="A1" t="s">
        <v>42</v>
      </c>
    </row>
    <row r="2" spans="1:3" ht="15" thickBot="1" x14ac:dyDescent="0.35"/>
    <row r="3" spans="1:3" x14ac:dyDescent="0.3">
      <c r="A3" s="5"/>
      <c r="B3" s="5" t="s">
        <v>43</v>
      </c>
      <c r="C3" s="5" t="s">
        <v>44</v>
      </c>
    </row>
    <row r="4" spans="1:3" x14ac:dyDescent="0.3">
      <c r="A4" s="3" t="s">
        <v>45</v>
      </c>
      <c r="B4" s="3">
        <v>14.5</v>
      </c>
      <c r="C4" s="3">
        <v>13.75</v>
      </c>
    </row>
    <row r="5" spans="1:3" x14ac:dyDescent="0.3">
      <c r="A5" s="3" t="s">
        <v>28</v>
      </c>
      <c r="B5" s="3">
        <v>4</v>
      </c>
      <c r="C5" s="3">
        <v>5.3571428571428568</v>
      </c>
    </row>
    <row r="6" spans="1:3" x14ac:dyDescent="0.3">
      <c r="A6" s="3" t="s">
        <v>46</v>
      </c>
      <c r="B6" s="3">
        <v>8</v>
      </c>
      <c r="C6" s="3">
        <v>8</v>
      </c>
    </row>
    <row r="7" spans="1:3" x14ac:dyDescent="0.3">
      <c r="A7" s="3" t="s">
        <v>47</v>
      </c>
      <c r="B7" s="3">
        <v>0</v>
      </c>
      <c r="C7" s="3"/>
    </row>
    <row r="8" spans="1:3" x14ac:dyDescent="0.3">
      <c r="A8" s="3" t="s">
        <v>34</v>
      </c>
      <c r="B8" s="3">
        <v>14</v>
      </c>
      <c r="C8" s="3"/>
    </row>
    <row r="9" spans="1:3" x14ac:dyDescent="0.3">
      <c r="A9" s="3" t="s">
        <v>48</v>
      </c>
      <c r="B9" s="3">
        <v>0.69348109601801777</v>
      </c>
      <c r="C9" s="3"/>
    </row>
    <row r="10" spans="1:3" x14ac:dyDescent="0.3">
      <c r="A10" s="3" t="s">
        <v>49</v>
      </c>
      <c r="B10" s="3">
        <v>0.24967620533224472</v>
      </c>
      <c r="C10" s="3"/>
    </row>
    <row r="11" spans="1:3" x14ac:dyDescent="0.3">
      <c r="A11" s="3" t="s">
        <v>50</v>
      </c>
      <c r="B11" s="3">
        <v>1.7613101357748921</v>
      </c>
      <c r="C11" s="3"/>
    </row>
    <row r="12" spans="1:3" x14ac:dyDescent="0.3">
      <c r="A12" s="3" t="s">
        <v>51</v>
      </c>
      <c r="B12" s="3">
        <v>0.49935241066448943</v>
      </c>
      <c r="C12" s="3"/>
    </row>
    <row r="13" spans="1:3" ht="15" thickBot="1" x14ac:dyDescent="0.35">
      <c r="A13" s="4" t="s">
        <v>52</v>
      </c>
      <c r="B13" s="4">
        <v>2.1447866879178044</v>
      </c>
      <c r="C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12" sqref="E12"/>
    </sheetView>
  </sheetViews>
  <sheetFormatPr defaultRowHeight="14.4" x14ac:dyDescent="0.3"/>
  <sheetData>
    <row r="1" spans="1:3" x14ac:dyDescent="0.3">
      <c r="A1" t="s">
        <v>53</v>
      </c>
    </row>
    <row r="2" spans="1:3" ht="15" thickBot="1" x14ac:dyDescent="0.35"/>
    <row r="3" spans="1:3" x14ac:dyDescent="0.3">
      <c r="A3" s="5"/>
      <c r="B3" s="5" t="s">
        <v>43</v>
      </c>
      <c r="C3" s="5" t="s">
        <v>44</v>
      </c>
    </row>
    <row r="4" spans="1:3" x14ac:dyDescent="0.3">
      <c r="A4" s="3" t="s">
        <v>45</v>
      </c>
      <c r="B4" s="3">
        <v>14.5</v>
      </c>
      <c r="C4" s="3">
        <v>13.75</v>
      </c>
    </row>
    <row r="5" spans="1:3" x14ac:dyDescent="0.3">
      <c r="A5" s="3" t="s">
        <v>28</v>
      </c>
      <c r="B5" s="3">
        <v>4</v>
      </c>
      <c r="C5" s="3">
        <v>5.3571428571428568</v>
      </c>
    </row>
    <row r="6" spans="1:3" x14ac:dyDescent="0.3">
      <c r="A6" s="3" t="s">
        <v>46</v>
      </c>
      <c r="B6" s="3">
        <v>8</v>
      </c>
      <c r="C6" s="3">
        <v>8</v>
      </c>
    </row>
    <row r="7" spans="1:3" x14ac:dyDescent="0.3">
      <c r="A7" s="3" t="s">
        <v>54</v>
      </c>
      <c r="B7" s="3">
        <v>9.2582009977255131E-2</v>
      </c>
      <c r="C7" s="3"/>
    </row>
    <row r="8" spans="1:3" x14ac:dyDescent="0.3">
      <c r="A8" s="3" t="s">
        <v>47</v>
      </c>
      <c r="B8" s="3">
        <v>0</v>
      </c>
      <c r="C8" s="3"/>
    </row>
    <row r="9" spans="1:3" x14ac:dyDescent="0.3">
      <c r="A9" s="3" t="s">
        <v>34</v>
      </c>
      <c r="B9" s="3">
        <v>7</v>
      </c>
      <c r="C9" s="3"/>
    </row>
    <row r="10" spans="1:3" x14ac:dyDescent="0.3">
      <c r="A10" s="3" t="s">
        <v>48</v>
      </c>
      <c r="B10" s="3">
        <v>0.72760687510899891</v>
      </c>
      <c r="C10" s="3"/>
    </row>
    <row r="11" spans="1:3" x14ac:dyDescent="0.3">
      <c r="A11" s="3" t="s">
        <v>49</v>
      </c>
      <c r="B11" s="3">
        <v>0.2452344580190246</v>
      </c>
      <c r="C11" s="3"/>
    </row>
    <row r="12" spans="1:3" x14ac:dyDescent="0.3">
      <c r="A12" s="3" t="s">
        <v>50</v>
      </c>
      <c r="B12" s="3">
        <v>1.8945786050900073</v>
      </c>
      <c r="C12" s="3"/>
    </row>
    <row r="13" spans="1:3" x14ac:dyDescent="0.3">
      <c r="A13" s="3" t="s">
        <v>51</v>
      </c>
      <c r="B13" s="3">
        <v>0.49046891603804921</v>
      </c>
      <c r="C13" s="3"/>
    </row>
    <row r="14" spans="1:3" ht="15" thickBot="1" x14ac:dyDescent="0.35">
      <c r="A14" s="4" t="s">
        <v>52</v>
      </c>
      <c r="B14" s="4">
        <v>2.3646242515927849</v>
      </c>
      <c r="C1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A9" workbookViewId="0">
      <selection activeCell="L10" sqref="L10"/>
    </sheetView>
  </sheetViews>
  <sheetFormatPr defaultRowHeight="14.4" x14ac:dyDescent="0.3"/>
  <sheetData>
    <row r="1" spans="1:21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t="s">
        <v>1</v>
      </c>
      <c r="O1" t="s">
        <v>5</v>
      </c>
      <c r="P1" t="s">
        <v>2</v>
      </c>
      <c r="Q1" t="s">
        <v>6</v>
      </c>
      <c r="R1" t="s">
        <v>3</v>
      </c>
      <c r="S1" t="s">
        <v>7</v>
      </c>
      <c r="T1" t="s">
        <v>4</v>
      </c>
      <c r="U1" t="s">
        <v>8</v>
      </c>
    </row>
    <row r="2" spans="1:21" x14ac:dyDescent="0.3">
      <c r="A2" t="s">
        <v>0</v>
      </c>
      <c r="B2">
        <v>16</v>
      </c>
      <c r="C2">
        <v>10</v>
      </c>
      <c r="D2">
        <v>7</v>
      </c>
      <c r="E2">
        <v>4</v>
      </c>
      <c r="F2">
        <v>14</v>
      </c>
      <c r="G2">
        <v>13</v>
      </c>
      <c r="H2">
        <v>3</v>
      </c>
      <c r="I2">
        <v>7</v>
      </c>
      <c r="K2" s="1">
        <v>0.39930555555555558</v>
      </c>
      <c r="L2" s="1">
        <v>0.38472222222222219</v>
      </c>
      <c r="N2">
        <v>16</v>
      </c>
      <c r="O2">
        <v>14</v>
      </c>
      <c r="P2">
        <v>10</v>
      </c>
      <c r="Q2">
        <v>13</v>
      </c>
      <c r="R2">
        <v>7</v>
      </c>
      <c r="S2">
        <v>3</v>
      </c>
      <c r="T2">
        <v>4</v>
      </c>
      <c r="U2">
        <v>7</v>
      </c>
    </row>
    <row r="3" spans="1:21" x14ac:dyDescent="0.3">
      <c r="A3" t="s">
        <v>9</v>
      </c>
      <c r="B3">
        <v>15</v>
      </c>
      <c r="C3">
        <v>1</v>
      </c>
      <c r="D3">
        <v>16</v>
      </c>
      <c r="E3">
        <v>5</v>
      </c>
      <c r="F3">
        <v>12</v>
      </c>
      <c r="G3">
        <v>12</v>
      </c>
      <c r="H3">
        <v>4</v>
      </c>
      <c r="I3">
        <v>9</v>
      </c>
      <c r="K3" s="1">
        <v>0.52916666666666667</v>
      </c>
      <c r="L3" s="2">
        <v>1.425</v>
      </c>
      <c r="N3">
        <v>15</v>
      </c>
      <c r="O3">
        <v>12</v>
      </c>
      <c r="P3">
        <v>1</v>
      </c>
      <c r="Q3">
        <v>12</v>
      </c>
      <c r="R3">
        <v>16</v>
      </c>
      <c r="S3">
        <v>4</v>
      </c>
      <c r="T3">
        <v>5</v>
      </c>
      <c r="U3">
        <v>9</v>
      </c>
    </row>
    <row r="4" spans="1:21" x14ac:dyDescent="0.3">
      <c r="A4" t="s">
        <v>10</v>
      </c>
      <c r="B4">
        <v>12</v>
      </c>
      <c r="C4">
        <v>2</v>
      </c>
      <c r="D4">
        <v>14</v>
      </c>
      <c r="E4">
        <v>9</v>
      </c>
      <c r="F4">
        <v>16</v>
      </c>
      <c r="G4">
        <v>11</v>
      </c>
      <c r="H4">
        <v>6</v>
      </c>
      <c r="I4">
        <v>4</v>
      </c>
      <c r="K4" s="1">
        <v>0.58750000000000002</v>
      </c>
      <c r="L4" s="1">
        <v>0.64722222222222225</v>
      </c>
      <c r="N4">
        <v>12</v>
      </c>
      <c r="O4">
        <v>16</v>
      </c>
      <c r="P4">
        <v>2</v>
      </c>
      <c r="Q4">
        <v>11</v>
      </c>
      <c r="R4">
        <v>14</v>
      </c>
      <c r="S4">
        <v>6</v>
      </c>
      <c r="T4">
        <v>9</v>
      </c>
      <c r="U4">
        <v>4</v>
      </c>
    </row>
    <row r="5" spans="1:21" x14ac:dyDescent="0.3">
      <c r="A5" t="s">
        <v>11</v>
      </c>
      <c r="B5">
        <v>15</v>
      </c>
      <c r="C5">
        <v>0</v>
      </c>
      <c r="D5">
        <v>16</v>
      </c>
      <c r="E5">
        <v>6</v>
      </c>
      <c r="F5">
        <v>10</v>
      </c>
      <c r="G5">
        <v>4</v>
      </c>
      <c r="H5">
        <v>13</v>
      </c>
      <c r="I5">
        <v>10</v>
      </c>
      <c r="K5" s="1">
        <v>0.55555555555555558</v>
      </c>
      <c r="L5" s="1">
        <v>0.95624999999999993</v>
      </c>
      <c r="N5">
        <v>15</v>
      </c>
      <c r="O5">
        <v>10</v>
      </c>
      <c r="P5">
        <v>0</v>
      </c>
      <c r="Q5">
        <v>4</v>
      </c>
      <c r="R5">
        <v>16</v>
      </c>
      <c r="S5">
        <v>13</v>
      </c>
      <c r="T5">
        <v>6</v>
      </c>
      <c r="U5">
        <v>10</v>
      </c>
    </row>
    <row r="6" spans="1:21" x14ac:dyDescent="0.3">
      <c r="A6" t="s">
        <v>12</v>
      </c>
      <c r="B6">
        <v>17</v>
      </c>
      <c r="C6">
        <v>8</v>
      </c>
      <c r="D6">
        <v>8</v>
      </c>
      <c r="E6">
        <v>4</v>
      </c>
      <c r="F6">
        <v>15</v>
      </c>
      <c r="G6">
        <v>7</v>
      </c>
      <c r="H6">
        <v>10</v>
      </c>
      <c r="I6">
        <v>5</v>
      </c>
      <c r="K6" s="1">
        <v>0.33055555555555555</v>
      </c>
      <c r="L6" s="1">
        <v>0.30138888888888887</v>
      </c>
      <c r="N6">
        <v>17</v>
      </c>
      <c r="O6">
        <v>15</v>
      </c>
      <c r="P6">
        <v>8</v>
      </c>
      <c r="Q6">
        <v>7</v>
      </c>
      <c r="R6">
        <v>8</v>
      </c>
      <c r="S6">
        <v>10</v>
      </c>
      <c r="T6">
        <v>4</v>
      </c>
      <c r="U6">
        <v>5</v>
      </c>
    </row>
    <row r="7" spans="1:21" x14ac:dyDescent="0.3">
      <c r="A7" t="s">
        <v>13</v>
      </c>
      <c r="B7">
        <v>11</v>
      </c>
      <c r="C7">
        <v>8</v>
      </c>
      <c r="D7">
        <v>9</v>
      </c>
      <c r="E7">
        <v>9</v>
      </c>
      <c r="F7">
        <v>12</v>
      </c>
      <c r="G7">
        <v>6</v>
      </c>
      <c r="H7">
        <v>10</v>
      </c>
      <c r="I7">
        <v>9</v>
      </c>
      <c r="K7" s="2">
        <v>1.0590277777777779</v>
      </c>
      <c r="L7" s="2">
        <v>1.1548611111111111</v>
      </c>
      <c r="N7">
        <v>11</v>
      </c>
      <c r="O7">
        <v>12</v>
      </c>
      <c r="P7">
        <v>8</v>
      </c>
      <c r="Q7">
        <v>6</v>
      </c>
      <c r="R7">
        <v>9</v>
      </c>
      <c r="S7">
        <v>10</v>
      </c>
      <c r="T7">
        <v>9</v>
      </c>
      <c r="U7">
        <v>9</v>
      </c>
    </row>
    <row r="8" spans="1:21" x14ac:dyDescent="0.3">
      <c r="A8" t="s">
        <v>14</v>
      </c>
      <c r="B8">
        <v>15</v>
      </c>
      <c r="C8">
        <v>5</v>
      </c>
      <c r="D8">
        <v>12</v>
      </c>
      <c r="E8">
        <v>5</v>
      </c>
      <c r="F8">
        <v>17</v>
      </c>
      <c r="G8">
        <v>11</v>
      </c>
      <c r="H8">
        <v>5</v>
      </c>
      <c r="I8">
        <v>4</v>
      </c>
      <c r="K8" s="1">
        <v>0.19097222222222221</v>
      </c>
      <c r="L8" s="1">
        <v>0.30069444444444443</v>
      </c>
      <c r="N8">
        <v>15</v>
      </c>
      <c r="O8">
        <v>17</v>
      </c>
      <c r="P8">
        <v>5</v>
      </c>
      <c r="Q8">
        <v>11</v>
      </c>
      <c r="R8">
        <v>12</v>
      </c>
      <c r="S8">
        <v>5</v>
      </c>
      <c r="T8">
        <v>5</v>
      </c>
      <c r="U8">
        <v>4</v>
      </c>
    </row>
    <row r="9" spans="1:21" x14ac:dyDescent="0.3">
      <c r="A9" t="s">
        <v>15</v>
      </c>
      <c r="B9">
        <v>15</v>
      </c>
      <c r="C9">
        <v>7</v>
      </c>
      <c r="D9">
        <v>10</v>
      </c>
      <c r="E9">
        <v>5</v>
      </c>
      <c r="F9">
        <v>14</v>
      </c>
      <c r="G9">
        <v>5</v>
      </c>
      <c r="H9">
        <v>11</v>
      </c>
      <c r="I9">
        <v>7</v>
      </c>
      <c r="K9" s="1">
        <v>0.42569444444444443</v>
      </c>
      <c r="L9" s="1">
        <v>0.4236111111111111</v>
      </c>
      <c r="N9">
        <v>15</v>
      </c>
      <c r="O9">
        <v>14</v>
      </c>
      <c r="P9">
        <v>7</v>
      </c>
      <c r="Q9">
        <v>5</v>
      </c>
      <c r="R9">
        <v>10</v>
      </c>
      <c r="S9">
        <v>11</v>
      </c>
      <c r="T9">
        <v>5</v>
      </c>
      <c r="U9">
        <v>7</v>
      </c>
    </row>
    <row r="10" spans="1:21" x14ac:dyDescent="0.3">
      <c r="B10" t="s">
        <v>16</v>
      </c>
      <c r="C10" t="s">
        <v>17</v>
      </c>
      <c r="D10" t="s">
        <v>18</v>
      </c>
      <c r="E10" t="s">
        <v>19</v>
      </c>
      <c r="K10" t="s">
        <v>20</v>
      </c>
      <c r="L10" t="s">
        <v>55</v>
      </c>
    </row>
    <row r="11" spans="1:21" x14ac:dyDescent="0.3">
      <c r="A11" t="s">
        <v>55</v>
      </c>
      <c r="B11">
        <f>AVERAGE(F2:F9)</f>
        <v>13.75</v>
      </c>
      <c r="C11">
        <f>AVERAGE(H2:H9)</f>
        <v>7.75</v>
      </c>
      <c r="D11">
        <f>AVERAGE(G2:G9)</f>
        <v>8.625</v>
      </c>
      <c r="E11">
        <f>AVERAGE(I2:I9)</f>
        <v>6.875</v>
      </c>
      <c r="J11" t="s">
        <v>21</v>
      </c>
      <c r="K11" s="1">
        <f>AVERAGE(K2:K9)</f>
        <v>0.5097222222222223</v>
      </c>
      <c r="L11" s="1">
        <f>AVERAGE(L2:L9)</f>
        <v>0.69921875</v>
      </c>
    </row>
    <row r="12" spans="1:21" x14ac:dyDescent="0.3">
      <c r="A12" t="s">
        <v>20</v>
      </c>
      <c r="B12">
        <f>AVERAGE(B2:B9)</f>
        <v>14.5</v>
      </c>
      <c r="C12">
        <f>AVERAGE(D2:D9)</f>
        <v>11.5</v>
      </c>
      <c r="D12">
        <f>AVERAGE(C2:C9)</f>
        <v>5.125</v>
      </c>
      <c r="E12">
        <f>AVERAGE(E2:E9)</f>
        <v>5.875</v>
      </c>
    </row>
    <row r="30" ht="10.5" customHeight="1" x14ac:dyDescent="0.3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Sheet7</vt:lpstr>
      <vt:lpstr>Sheet12</vt:lpstr>
      <vt:lpstr>Sheet13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prairierose</dc:creator>
  <cp:lastModifiedBy>Prairie Rose Goodwin</cp:lastModifiedBy>
  <dcterms:created xsi:type="dcterms:W3CDTF">2014-03-26T14:38:58Z</dcterms:created>
  <dcterms:modified xsi:type="dcterms:W3CDTF">2014-04-21T18:21:08Z</dcterms:modified>
</cp:coreProperties>
</file>