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iscilla.terceiriza\Desktop\Priscilla\Excel com IA\11. DESAFIO - Criando um Dashboard de Vendas do Xbox com Excel\"/>
    </mc:Choice>
  </mc:AlternateContent>
  <xr:revisionPtr revIDLastSave="0" documentId="13_ncr:1_{1F578AAC-B7A3-4B7A-85E7-D59D6744B239}" xr6:coauthVersionLast="47" xr6:coauthVersionMax="47" xr10:uidLastSave="{00000000-0000-0000-0000-000000000000}"/>
  <bookViews>
    <workbookView xWindow="-120" yWindow="-120" windowWidth="19440" windowHeight="1500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3" l="1"/>
  <c r="E24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<sst xmlns="http://schemas.openxmlformats.org/spreadsheetml/2006/main" count="2021" uniqueCount="323">
  <si>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</si>
  <si>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</si>
  <si>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</si>
  <si>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</si>
  <si>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</si>
  <si>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</si>
  <si>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</si>
  <si>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</si>
  <si>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</si>
  <si>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</si>
  <si>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</si>
  <si>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</si>
  <si>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</si>
  <si>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</si>
  <si>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</si>
  <si>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</si>
  <si>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</si>
  <si>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</si>
  <si>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</si>
  <si>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</si>
  <si>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</si>
  <si>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</si>
  <si>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</si>
  <si>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</si>
  <si>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</si>
  <si>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</si>
  <si>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</si>
  <si>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</si>
  <si>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</si>
  <si>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</si>
  <si>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</si>
  <si>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</si>
  <si>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</si>
  <si>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</si>
  <si>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</si>
  <si>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</si>
  <si>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</si>
  <si>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</si>
  <si>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</si>
  <si>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</si>
  <si>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</si>
  <si>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</si>
  <si>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</si>
  <si>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</si>
  <si>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</si>
  <si>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</si>
  <si>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</si>
  <si>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</si>
  <si>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</si>
  <si>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</si>
  <si>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</si>
  <si>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</si>
  <si>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</si>
  <si>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</si>
  <si>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</si>
  <si>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</si>
  <si>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</si>
  <si>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</si>
  <si>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</si>
  <si>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</si>
  <si>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</si>
  <si>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</si>
  <si>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</si>
  <si>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</si>
  <si>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</si>
  <si>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</si>
  <si>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</si>
  <si>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</si>
  <si>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</si>
  <si>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</si>
  <si>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</si>
  <si>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</si>
  <si>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</si>
  <si>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</si>
  <si>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</si>
  <si>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</si>
  <si>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</si>
  <si>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</si>
  <si>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</si>
  <si>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</si>
  <si>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</si>
  <si>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</si>
  <si>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</si>
  <si>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</si>
  <si>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</si>
  <si>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</si>
  <si>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</si>
  <si>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</si>
  <si>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</si>
  <si>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</si>
  <si>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</si>
  <si>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</si>
  <si>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</si>
  <si>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</si>
  <si>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</si>
  <si>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</si>
  <si>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</si>
  <si>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</si>
  <si>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</si>
  <si>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</si>
  <si>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</si>
  <si>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</si>
  <si>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</si>
  <si>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</si>
  <si>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</si>
  <si>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</si>
  <si>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</si>
  <si>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</si>
  <si>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</si>
  <si>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</si>
  <si>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</si>
  <si>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</si>
  <si>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</si>
  <si>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</si>
  <si>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</si>
  <si>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</si>
  <si>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</si>
  <si>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</si>
  <si>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</si>
  <si>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</si>
  <si>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</si>
  <si>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</si>
  <si>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</si>
  <si>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</si>
  <si>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</si>
  <si>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</si>
  <si>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</si>
  <si>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</si>
  <si>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</si>
  <si>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</si>
  <si>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</si>
  <si>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</si>
  <si>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</si>
  <si>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</si>
  <si>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</si>
  <si>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</si>
  <si>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</si>
  <si>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</si>
  <si>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</si>
  <si>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</si>
  <si>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</si>
  <si>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</si>
  <si>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</si>
  <si>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</si>
  <si>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</si>
  <si>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</si>
  <si>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</si>
  <si>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</si>
  <si>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</si>
  <si>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</si>
  <si>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</si>
  <si>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</si>
  <si>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</si>
  <si>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</si>
  <si>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</si>
  <si>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</si>
  <si>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</si>
  <si>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</si>
  <si>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</si>
  <si>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</si>
  <si>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</si>
  <si>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</si>
  <si>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</si>
  <si>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</si>
  <si>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</si>
  <si>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</si>
  <si>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</si>
  <si>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</si>
  <si>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</si>
  <si>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</si>
  <si>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</si>
  <si>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</si>
  <si>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</si>
  <si>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</si>
  <si>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</si>
  <si>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</si>
  <si>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</si>
  <si>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</si>
  <si>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</si>
  <si>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</si>
  <si>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</si>
  <si>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</si>
  <si>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</si>
  <si>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</si>
  <si>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</si>
  <si>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</si>
  <si>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</si>
  <si>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</si>
  <si>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</si>
  <si>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</si>
  <si>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</si>
  <si>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</si>
  <si>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</si>
  <si>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</si>
  <si>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</si>
  <si>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</si>
  <si>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</si>
  <si>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</si>
  <si>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</si>
  <si>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</si>
  <si>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</si>
  <si>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</si>
  <si>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</si>
  <si>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</si>
  <si>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</si>
  <si>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</si>
  <si>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</si>
  <si>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</si>
  <si>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</si>
  <si>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</si>
  <si>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</si>
  <si>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</si>
  <si>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</si>
  <si>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</si>
  <si>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</si>
  <si>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</si>
  <si>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</si>
  <si>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</si>
  <si>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</si>
  <si>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</si>
  <si>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</si>
  <si>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</si>
  <si>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</si>
  <si>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</si>
  <si>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</si>
  <si>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</si>
  <si>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</si>
  <si>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</si>
  <si>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</si>
  <si>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</si>
  <si>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</si>
  <si>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</si>
  <si>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</si>
  <si>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</si>
  <si>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</si>
  <si>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</si>
  <si>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</si>
  <si>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</si>
  <si>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</si>
  <si>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</si>
  <si>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</si>
  <si>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</si>
  <si>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</si>
  <si>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</si>
  <si>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</si>
  <si>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</si>
  <si>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</si>
  <si>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</si>
  <si>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</si>
  <si>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</si>
  <si>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</si>
  <si>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</si>
  <si>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</si>
  <si>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</si>
  <si>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</si>
  <si>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</si>
  <si>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</si>
  <si>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</si>
  <si>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</si>
  <si>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</si>
  <si>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</si>
  <si>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</si>
  <si>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</si>
  <si>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</si>
  <si>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</si>
  <si>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</si>
  <si>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</si>
  <si>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</si>
  <si>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</si>
  <si>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</si>
  <si>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</si>
  <si>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</si>
  <si>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</si>
  <si>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</si>
  <si>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</si>
  <si>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</si>
  <si>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</si>
  <si>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</si>
  <si>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</si>
  <si>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</si>
  <si>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</si>
  <si>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</si>
  <si>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</si>
  <si>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</si>
  <si>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</si>
  <si>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</si>
  <si>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</si>
  <si>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</si>
  <si>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</si>
  <si>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</si>
  <si>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</si>
  <si>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</si>
  <si>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</si>
  <si>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</si>
  <si>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</si>
  <si>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</si>
  <si>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</si>
  <si>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</si>
  <si>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</si>
  <si>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</si>
  <si>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</si>
  <si>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</si>
  <si>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</si>
  <si>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</si>
  <si>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</si>
  <si>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</si>
  <si>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</si>
  <si>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</si>
  <si>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</si>
  <si>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</si>
  <si>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</si>
  <si>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</si>
  <si>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</si>
  <si>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</si>
  <si>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</si>
  <si>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</si>
  <si>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2: Qual o faturamento do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separados por auto renovação e pelo que não tem auto renovação?</t>
    </r>
  </si>
  <si>
    <r>
      <t xml:space="preserve">Pergunta de negócio 1: Qual o faturamento do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anuais,</t>
    </r>
    <r>
      <rPr>
        <sz val="11"/>
        <color theme="1"/>
        <rFont val="Aptos Narrow"/>
        <family val="2"/>
        <scheme val="minor"/>
      </rPr>
      <t>contendo todas as assinaturas agregadas?</t>
    </r>
  </si>
  <si>
    <r>
      <t xml:space="preserve">Pergunta de negócio 3: Qual 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da assinatura EA Play Season Pass?</t>
    </r>
  </si>
  <si>
    <t>Soma de EA Play Season Pass</t>
  </si>
  <si>
    <t>XBOX GAME PASS SUBSCRIPTIONS SALES</t>
  </si>
  <si>
    <r>
      <t xml:space="preserve">Pergunta de negócio 4: Qual 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das assinaturas do Minecraft Season Pass?</t>
    </r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</si>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</sst>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rgb="FF22C55E"/>
      <name val="Aptos Narrow"/>
      <family val="2"/>
      <scheme val="minor"/>
    </font>
    <font>
      <b/>
      <sz val="15"/>
      <color rgb="FF00B05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ont="1" applyFill="1" applyBorder="1"/>
    <xf numFmtId="0" fontId="1" fillId="0" borderId="2" xfId="1" applyFill="1" applyBorder="1"/>
    <xf numFmtId="0" fontId="5" fillId="0" borderId="0" xfId="1" applyFont="1" applyFill="1" applyBorder="1" applyAlignment="1">
      <alignment horizontal="left"/>
    </xf>
    <xf numFmtId="0" fontId="1" fillId="0" borderId="0" xfId="1" applyFill="1" applyBorder="1"/>
    <xf numFmtId="0" fontId="0" fillId="0" borderId="0" xfId="0" applyNumberFormat="1"/>
    <xf numFmtId="165" fontId="0" fillId="0" borderId="0" xfId="0" applyNumberFormat="1"/>
    <xf numFmtId="0" fontId="0" fillId="7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0" xfId="0" applyFont="1" applyFill="1" applyBorder="1"/>
    <xf numFmtId="0" fontId="0" fillId="4" borderId="0" xfId="0" applyFill="1" applyBorder="1"/>
    <xf numFmtId="0" fontId="4" fillId="0" borderId="2" xfId="1" applyFont="1" applyFill="1" applyBorder="1" applyAlignment="1">
      <alignment vertical="center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  <name val="Segoe UI"/>
        <family val="2"/>
        <scheme val="none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3 2" pivot="0" table="0" count="10" xr9:uid="{4B374F39-2169-463E-8837-86F0C64E31E3}">
      <tableStyleElement type="wholeTable" dxfId="1"/>
      <tableStyleElement type="headerRow" dxfId="0"/>
    </tableStyle>
  </tableStyles>
  <colors>
    <mruColors>
      <color rgb="FF22C55E"/>
      <color rgb="FFE8E6E9"/>
      <color rgb="FF2AE6B1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[base.xlsx]C̳álculos!tbl_anual_total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7D1-4B52-92C7-E65292CF6B3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7D1-4B52-92C7-E65292CF6B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C̳álculos!$B$8:$B$10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C̳álculos!$C$8:$C$10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D1-4B52-92C7-E65292CF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5969896"/>
        <c:axId val="385970256"/>
      </c:barChart>
      <c:catAx>
        <c:axId val="385969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970256"/>
        <c:crosses val="autoZero"/>
        <c:auto val="1"/>
        <c:lblAlgn val="ctr"/>
        <c:lblOffset val="100"/>
        <c:noMultiLvlLbl val="0"/>
      </c:catAx>
      <c:valAx>
        <c:axId val="38597025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8596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10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571497</xdr:colOff>
      <xdr:row>0</xdr:row>
      <xdr:rowOff>0</xdr:rowOff>
    </xdr:from>
    <xdr:to>
      <xdr:col>15</xdr:col>
      <xdr:colOff>0</xdr:colOff>
      <xdr:row>1</xdr:row>
      <xdr:rowOff>81794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82B268-35C9-48B3-9159-33B653ACED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56" t="20077" r="72000" b="15928"/>
        <a:stretch/>
      </xdr:blipFill>
      <xdr:spPr>
        <a:xfrm>
          <a:off x="9679778" y="0"/>
          <a:ext cx="642941" cy="712825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190500</xdr:colOff>
      <xdr:row>3</xdr:row>
      <xdr:rowOff>119063</xdr:rowOff>
    </xdr:from>
    <xdr:to>
      <xdr:col>0</xdr:col>
      <xdr:colOff>2166937</xdr:colOff>
      <xdr:row>12</xdr:row>
      <xdr:rowOff>57151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7F964C2E-9165-41EF-AE59-7A0C194AA5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1321594"/>
              <a:ext cx="1976437" cy="28074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202412</xdr:colOff>
      <xdr:row>2</xdr:row>
      <xdr:rowOff>307183</xdr:rowOff>
    </xdr:from>
    <xdr:to>
      <xdr:col>8</xdr:col>
      <xdr:colOff>369101</xdr:colOff>
      <xdr:row>5</xdr:row>
      <xdr:rowOff>419101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15C8E78A-D8B2-C158-E04D-E2743457382B}"/>
            </a:ext>
          </a:extLst>
        </xdr:cNvPr>
        <xdr:cNvGrpSpPr/>
      </xdr:nvGrpSpPr>
      <xdr:grpSpPr>
        <a:xfrm>
          <a:off x="2797975" y="1092996"/>
          <a:ext cx="3810001" cy="1290636"/>
          <a:chOff x="3202781" y="833437"/>
          <a:chExt cx="3810001" cy="1290636"/>
        </a:xfrm>
      </xdr:grpSpPr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7F525F75-D708-2408-C472-D49885223637}"/>
              </a:ext>
            </a:extLst>
          </xdr:cNvPr>
          <xdr:cNvSpPr/>
        </xdr:nvSpPr>
        <xdr:spPr>
          <a:xfrm>
            <a:off x="3202782" y="833438"/>
            <a:ext cx="3583780" cy="110728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2800" b="0">
              <a:solidFill>
                <a:srgbClr val="2AE6B1"/>
              </a:solidFill>
            </a:endParaRPr>
          </a:p>
          <a:p>
            <a:pPr algn="ctr"/>
            <a:endParaRPr lang="en-US" sz="2800" b="0">
              <a:solidFill>
                <a:srgbClr val="2AE6B1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7EB7CA53-1FC4-4FD8-BCCB-B90A910BEC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26594" y="904873"/>
            <a:ext cx="1219200" cy="1219200"/>
          </a:xfrm>
          <a:prstGeom prst="rect">
            <a:avLst/>
          </a:prstGeom>
        </xdr:spPr>
      </xdr:pic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B6F99A88-9640-81FE-FF10-9B951F37500A}"/>
              </a:ext>
            </a:extLst>
          </xdr:cNvPr>
          <xdr:cNvSpPr/>
        </xdr:nvSpPr>
        <xdr:spPr>
          <a:xfrm>
            <a:off x="3202781" y="833437"/>
            <a:ext cx="3583781" cy="29765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SEASON PASS</a:t>
            </a:r>
          </a:p>
          <a:p>
            <a:pPr algn="l"/>
            <a:endParaRPr lang="pt-BR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E24">
        <xdr:nvSpPr>
          <xdr:cNvPr id="15" name="Retângulo 14">
            <a:extLst>
              <a:ext uri="{FF2B5EF4-FFF2-40B4-BE49-F238E27FC236}">
                <a16:creationId xmlns:a16="http://schemas.microsoft.com/office/drawing/2014/main" id="{22DA68BC-AB15-7465-F04F-AAE974B3DFB8}"/>
              </a:ext>
            </a:extLst>
          </xdr:cNvPr>
          <xdr:cNvSpPr/>
        </xdr:nvSpPr>
        <xdr:spPr>
          <a:xfrm>
            <a:off x="4481513" y="1169191"/>
            <a:ext cx="2531269" cy="6667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2AA6BDDD-6B29-4616-8E53-D7CFF348FC54}" type="TxLink">
              <a:rPr lang="en-US" sz="28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l"/>
              <a:t>R$ 990,00</a:t>
            </a:fld>
            <a:endParaRPr lang="pt-BR" sz="2800" b="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8</xdr:col>
      <xdr:colOff>450063</xdr:colOff>
      <xdr:row>2</xdr:row>
      <xdr:rowOff>307183</xdr:rowOff>
    </xdr:from>
    <xdr:to>
      <xdr:col>15</xdr:col>
      <xdr:colOff>176220</xdr:colOff>
      <xdr:row>5</xdr:row>
      <xdr:rowOff>235749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FD7E7017-0F4C-738A-4B8A-37F4EA6C86F8}"/>
            </a:ext>
          </a:extLst>
        </xdr:cNvPr>
        <xdr:cNvGrpSpPr/>
      </xdr:nvGrpSpPr>
      <xdr:grpSpPr>
        <a:xfrm>
          <a:off x="6688938" y="1092996"/>
          <a:ext cx="3810001" cy="1107284"/>
          <a:chOff x="7510463" y="890587"/>
          <a:chExt cx="3810001" cy="1107283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AD910C62-2D02-4133-AFBC-0A0F431DDFC5}"/>
              </a:ext>
            </a:extLst>
          </xdr:cNvPr>
          <xdr:cNvGrpSpPr/>
        </xdr:nvGrpSpPr>
        <xdr:grpSpPr>
          <a:xfrm>
            <a:off x="7510463" y="890587"/>
            <a:ext cx="3810001" cy="1107283"/>
            <a:chOff x="3202781" y="833437"/>
            <a:chExt cx="3810001" cy="1107283"/>
          </a:xfrm>
        </xdr:grpSpPr>
        <xdr:sp macro="" textlink="">
          <xdr:nvSpPr>
            <xdr:cNvPr id="18" name="Retângulo 17">
              <a:extLst>
                <a:ext uri="{FF2B5EF4-FFF2-40B4-BE49-F238E27FC236}">
                  <a16:creationId xmlns:a16="http://schemas.microsoft.com/office/drawing/2014/main" id="{80506C93-9AAD-7443-43B3-E8CFC6D471B6}"/>
                </a:ext>
              </a:extLst>
            </xdr:cNvPr>
            <xdr:cNvSpPr/>
          </xdr:nvSpPr>
          <xdr:spPr>
            <a:xfrm>
              <a:off x="3202782" y="833438"/>
              <a:ext cx="3583780" cy="110728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2800" b="0">
                <a:solidFill>
                  <a:srgbClr val="2AE6B1"/>
                </a:solidFill>
              </a:endParaRPr>
            </a:p>
            <a:p>
              <a:pPr algn="ctr"/>
              <a:endParaRPr lang="en-US" sz="2800" b="0">
                <a:solidFill>
                  <a:srgbClr val="2AE6B1"/>
                </a:solidFill>
              </a:endParaRPr>
            </a:p>
          </xdr:txBody>
        </xdr:sp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4EB5D6C6-FCAD-606A-2C2F-57E66DDEFDF3}"/>
                </a:ext>
              </a:extLst>
            </xdr:cNvPr>
            <xdr:cNvSpPr/>
          </xdr:nvSpPr>
          <xdr:spPr>
            <a:xfrm>
              <a:off x="3202781" y="833437"/>
              <a:ext cx="3583781" cy="29765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  <a:p>
              <a:pPr algn="l"/>
              <a:endParaRPr lang="pt-BR" sz="11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C̳álculos!E37">
          <xdr:nvSpPr>
            <xdr:cNvPr id="21" name="Retângulo 20">
              <a:extLst>
                <a:ext uri="{FF2B5EF4-FFF2-40B4-BE49-F238E27FC236}">
                  <a16:creationId xmlns:a16="http://schemas.microsoft.com/office/drawing/2014/main" id="{5DAF0484-6E2B-A4A1-AC74-4D72D87B271F}"/>
                </a:ext>
              </a:extLst>
            </xdr:cNvPr>
            <xdr:cNvSpPr/>
          </xdr:nvSpPr>
          <xdr:spPr>
            <a:xfrm>
              <a:off x="4481513" y="1169191"/>
              <a:ext cx="2531269" cy="6667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65D7A134-406C-43D6-8642-976A8570E5A4}" type="TxLink">
                <a:rPr lang="en-US" sz="2800" b="0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R$ 1.140,00</a:t>
              </a:fld>
              <a:endParaRPr lang="pt-BR" sz="2800" b="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9BD0D424-165C-43F1-A248-35F90C084123}"/>
              </a:ext>
            </a:extLst>
          </xdr:cNvPr>
          <xdr:cNvGrpSpPr/>
        </xdr:nvGrpSpPr>
        <xdr:grpSpPr>
          <a:xfrm>
            <a:off x="7703345" y="1285876"/>
            <a:ext cx="881062" cy="559593"/>
            <a:chOff x="3495675" y="5400674"/>
            <a:chExt cx="1549476" cy="752476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52D14F82-6501-A0EC-FA99-305FEFC3F5B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B09A3FA2-B38F-89A4-55A5-BCEAD4F3233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190499</xdr:colOff>
      <xdr:row>5</xdr:row>
      <xdr:rowOff>535783</xdr:rowOff>
    </xdr:from>
    <xdr:to>
      <xdr:col>14</xdr:col>
      <xdr:colOff>571500</xdr:colOff>
      <xdr:row>20</xdr:row>
      <xdr:rowOff>35718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CDC9FF20-505E-C34D-F523-7583725FB7CB}"/>
            </a:ext>
          </a:extLst>
        </xdr:cNvPr>
        <xdr:cNvGrpSpPr/>
      </xdr:nvGrpSpPr>
      <xdr:grpSpPr>
        <a:xfrm>
          <a:off x="2786062" y="2500314"/>
          <a:ext cx="7500938" cy="3131342"/>
          <a:chOff x="2797968" y="2035970"/>
          <a:chExt cx="7500938" cy="3131342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9CE47C30-3955-FD0C-AAD0-6552A2FF1565}"/>
              </a:ext>
            </a:extLst>
          </xdr:cNvPr>
          <xdr:cNvGrpSpPr/>
        </xdr:nvGrpSpPr>
        <xdr:grpSpPr>
          <a:xfrm>
            <a:off x="2797968" y="2143126"/>
            <a:ext cx="7477126" cy="3024186"/>
            <a:chOff x="3238500" y="1464469"/>
            <a:chExt cx="5274469" cy="3202781"/>
          </a:xfrm>
        </xdr:grpSpPr>
        <xdr:sp macro="" textlink="">
          <xdr:nvSpPr>
            <xdr:cNvPr id="7" name="Retângulo 6">
              <a:extLst>
                <a:ext uri="{FF2B5EF4-FFF2-40B4-BE49-F238E27FC236}">
                  <a16:creationId xmlns:a16="http://schemas.microsoft.com/office/drawing/2014/main" id="{676A0571-750E-DDAA-7D2B-A223995D4A20}"/>
                </a:ext>
              </a:extLst>
            </xdr:cNvPr>
            <xdr:cNvSpPr/>
          </xdr:nvSpPr>
          <xdr:spPr>
            <a:xfrm>
              <a:off x="3238500" y="1464469"/>
              <a:ext cx="5274469" cy="3202781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C784254C-E306-477B-82E0-5E059EE61D8D}"/>
                </a:ext>
              </a:extLst>
            </xdr:cNvPr>
            <xdr:cNvGraphicFramePr>
              <a:graphicFrameLocks/>
            </xdr:cNvGraphicFramePr>
          </xdr:nvGraphicFramePr>
          <xdr:xfrm>
            <a:off x="3359945" y="1631157"/>
            <a:ext cx="4766678" cy="284559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8D2C39C5-8B02-4E6F-BC0B-7081C3B4A612}"/>
              </a:ext>
            </a:extLst>
          </xdr:cNvPr>
          <xdr:cNvSpPr/>
        </xdr:nvSpPr>
        <xdr:spPr>
          <a:xfrm>
            <a:off x="2797968" y="2035970"/>
            <a:ext cx="7500938" cy="39290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809621</xdr:colOff>
      <xdr:row>0</xdr:row>
      <xdr:rowOff>119061</xdr:rowOff>
    </xdr:from>
    <xdr:to>
      <xdr:col>0</xdr:col>
      <xdr:colOff>1504946</xdr:colOff>
      <xdr:row>2</xdr:row>
      <xdr:rowOff>28573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FF1D9C7D-95BE-4D96-9C75-3D8C7B229589}"/>
            </a:ext>
          </a:extLst>
        </xdr:cNvPr>
        <xdr:cNvSpPr/>
      </xdr:nvSpPr>
      <xdr:spPr>
        <a:xfrm>
          <a:off x="809621" y="119061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309562</xdr:colOff>
      <xdr:row>2</xdr:row>
      <xdr:rowOff>142876</xdr:rowOff>
    </xdr:from>
    <xdr:to>
      <xdr:col>0</xdr:col>
      <xdr:colOff>2083594</xdr:colOff>
      <xdr:row>2</xdr:row>
      <xdr:rowOff>381001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03CD49CC-8E63-1C3E-6FC0-64A67878B32E}"/>
            </a:ext>
          </a:extLst>
        </xdr:cNvPr>
        <xdr:cNvSpPr/>
      </xdr:nvSpPr>
      <xdr:spPr>
        <a:xfrm>
          <a:off x="309562" y="928689"/>
          <a:ext cx="1774032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&gt;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Bem-vinda!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2309814</xdr:colOff>
      <xdr:row>1</xdr:row>
      <xdr:rowOff>35718</xdr:rowOff>
    </xdr:from>
    <xdr:to>
      <xdr:col>9</xdr:col>
      <xdr:colOff>321469</xdr:colOff>
      <xdr:row>2</xdr:row>
      <xdr:rowOff>369092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EC71E216-514E-4621-A777-C975FE184FAE}"/>
            </a:ext>
          </a:extLst>
        </xdr:cNvPr>
        <xdr:cNvSpPr/>
      </xdr:nvSpPr>
      <xdr:spPr>
        <a:xfrm>
          <a:off x="2309814" y="666749"/>
          <a:ext cx="4857749" cy="4881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 : 01/01/24 - 31/12/24 |Update 25/12/24 </a:t>
          </a:r>
        </a:p>
      </xdr:txBody>
    </xdr:sp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scilla Rafaelle de Oliveira" refreshedDate="45806.617772569443" createdVersion="8" refreshedVersion="8" minRefreshableVersion="3" recordCount="295" xr:uid="{140052A3-EF12-4185-AE31-9C6A4BC38A93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8103157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n v="30"/>
    <s v="Yes"/>
    <n v="20"/>
    <n v="5"/>
    <n v="60"/>
  </r>
  <r>
    <n v="3232"/>
    <x v="1"/>
    <x v="1"/>
    <d v="2024-01-15T00:00:00"/>
    <x v="1"/>
    <n v="5"/>
    <x v="1"/>
    <s v="No"/>
    <s v="-"/>
    <s v="No"/>
    <n v="0"/>
    <n v="0"/>
    <n v="5"/>
  </r>
  <r>
    <n v="3233"/>
    <x v="2"/>
    <x v="2"/>
    <d v="2024-02-10T00:00:00"/>
    <x v="0"/>
    <n v="10"/>
    <x v="2"/>
    <s v="No"/>
    <s v="-"/>
    <s v="Yes"/>
    <n v="20"/>
    <n v="10"/>
    <n v="20"/>
  </r>
  <r>
    <n v="3234"/>
    <x v="3"/>
    <x v="0"/>
    <d v="2024-02-20T00:00:00"/>
    <x v="1"/>
    <n v="15"/>
    <x v="0"/>
    <s v="Yes"/>
    <n v="30"/>
    <s v="Yes"/>
    <n v="20"/>
    <n v="3"/>
    <n v="62"/>
  </r>
  <r>
    <n v="3235"/>
    <x v="4"/>
    <x v="1"/>
    <d v="2024-03-05T00:00:00"/>
    <x v="0"/>
    <n v="5"/>
    <x v="0"/>
    <s v="No"/>
    <s v="-"/>
    <s v="No"/>
    <n v="0"/>
    <n v="1"/>
    <n v="4"/>
  </r>
  <r>
    <n v="3236"/>
    <x v="5"/>
    <x v="2"/>
    <d v="2024-03-02T00:00:00"/>
    <x v="1"/>
    <n v="10"/>
    <x v="0"/>
    <s v="No"/>
    <s v="-"/>
    <s v="Yes"/>
    <n v="20"/>
    <n v="2"/>
    <n v="28"/>
  </r>
  <r>
    <n v="3237"/>
    <x v="6"/>
    <x v="0"/>
    <d v="2024-03-03T00:00:00"/>
    <x v="0"/>
    <n v="15"/>
    <x v="2"/>
    <s v="Yes"/>
    <n v="30"/>
    <s v="Yes"/>
    <n v="20"/>
    <n v="10"/>
    <n v="55"/>
  </r>
  <r>
    <n v="3238"/>
    <x v="7"/>
    <x v="1"/>
    <d v="2024-03-04T00:00:00"/>
    <x v="0"/>
    <n v="5"/>
    <x v="1"/>
    <s v="No"/>
    <s v="-"/>
    <s v="No"/>
    <n v="0"/>
    <n v="0"/>
    <n v="5"/>
  </r>
  <r>
    <n v="3239"/>
    <x v="8"/>
    <x v="0"/>
    <d v="2024-03-05T00:00:00"/>
    <x v="1"/>
    <n v="15"/>
    <x v="0"/>
    <s v="Yes"/>
    <n v="30"/>
    <s v="Yes"/>
    <n v="20"/>
    <n v="5"/>
    <n v="60"/>
  </r>
  <r>
    <n v="3240"/>
    <x v="9"/>
    <x v="2"/>
    <d v="2024-03-06T00:00:00"/>
    <x v="0"/>
    <n v="10"/>
    <x v="2"/>
    <s v="No"/>
    <s v="-"/>
    <s v="Yes"/>
    <n v="20"/>
    <n v="15"/>
    <n v="15"/>
  </r>
  <r>
    <n v="3241"/>
    <x v="10"/>
    <x v="1"/>
    <d v="2024-03-07T00:00:00"/>
    <x v="1"/>
    <n v="5"/>
    <x v="0"/>
    <s v="No"/>
    <s v="-"/>
    <s v="No"/>
    <n v="0"/>
    <n v="1"/>
    <n v="4"/>
  </r>
  <r>
    <n v="3242"/>
    <x v="11"/>
    <x v="0"/>
    <d v="2024-03-08T00:00:00"/>
    <x v="0"/>
    <n v="15"/>
    <x v="1"/>
    <s v="Yes"/>
    <n v="30"/>
    <s v="Yes"/>
    <n v="20"/>
    <n v="20"/>
    <n v="45"/>
  </r>
  <r>
    <n v="3243"/>
    <x v="12"/>
    <x v="2"/>
    <d v="2024-03-09T00:00:00"/>
    <x v="1"/>
    <n v="10"/>
    <x v="0"/>
    <s v="No"/>
    <s v="-"/>
    <s v="Yes"/>
    <n v="20"/>
    <n v="10"/>
    <n v="20"/>
  </r>
  <r>
    <n v="3244"/>
    <x v="13"/>
    <x v="1"/>
    <d v="2024-03-10T00:00:00"/>
    <x v="0"/>
    <n v="5"/>
    <x v="2"/>
    <s v="No"/>
    <s v="-"/>
    <s v="No"/>
    <n v="0"/>
    <n v="0"/>
    <n v="5"/>
  </r>
  <r>
    <n v="3245"/>
    <x v="14"/>
    <x v="0"/>
    <d v="2024-03-11T00:00:00"/>
    <x v="1"/>
    <n v="15"/>
    <x v="0"/>
    <s v="Yes"/>
    <n v="30"/>
    <s v="Yes"/>
    <n v="20"/>
    <n v="8"/>
    <n v="57"/>
  </r>
  <r>
    <n v="3246"/>
    <x v="15"/>
    <x v="2"/>
    <d v="2024-03-12T00:00:00"/>
    <x v="0"/>
    <n v="10"/>
    <x v="1"/>
    <s v="No"/>
    <s v="-"/>
    <s v="Yes"/>
    <n v="20"/>
    <n v="12"/>
    <n v="18"/>
  </r>
  <r>
    <n v="3247"/>
    <x v="16"/>
    <x v="1"/>
    <d v="2024-03-13T00:00:00"/>
    <x v="1"/>
    <n v="5"/>
    <x v="0"/>
    <s v="No"/>
    <s v="-"/>
    <s v="No"/>
    <n v="0"/>
    <n v="2"/>
    <n v="3"/>
  </r>
  <r>
    <n v="3248"/>
    <x v="17"/>
    <x v="0"/>
    <d v="2024-03-14T00:00:00"/>
    <x v="0"/>
    <n v="15"/>
    <x v="2"/>
    <s v="Yes"/>
    <n v="30"/>
    <s v="Yes"/>
    <n v="20"/>
    <n v="7"/>
    <n v="58"/>
  </r>
  <r>
    <n v="3249"/>
    <x v="18"/>
    <x v="2"/>
    <d v="2024-03-15T00:00:00"/>
    <x v="1"/>
    <n v="10"/>
    <x v="0"/>
    <s v="No"/>
    <s v="-"/>
    <s v="Yes"/>
    <n v="20"/>
    <n v="5"/>
    <n v="25"/>
  </r>
  <r>
    <n v="3250"/>
    <x v="19"/>
    <x v="1"/>
    <d v="2024-03-16T00:00:00"/>
    <x v="0"/>
    <n v="5"/>
    <x v="1"/>
    <s v="No"/>
    <s v="-"/>
    <s v="No"/>
    <n v="0"/>
    <n v="0"/>
    <n v="5"/>
  </r>
  <r>
    <n v="3251"/>
    <x v="20"/>
    <x v="0"/>
    <d v="2024-03-17T00:00:00"/>
    <x v="1"/>
    <n v="15"/>
    <x v="0"/>
    <s v="Yes"/>
    <n v="30"/>
    <s v="Yes"/>
    <n v="20"/>
    <n v="3"/>
    <n v="62"/>
  </r>
  <r>
    <n v="3252"/>
    <x v="21"/>
    <x v="2"/>
    <d v="2024-03-18T00:00:00"/>
    <x v="0"/>
    <n v="10"/>
    <x v="2"/>
    <s v="No"/>
    <s v="-"/>
    <s v="Yes"/>
    <n v="20"/>
    <n v="15"/>
    <n v="15"/>
  </r>
  <r>
    <n v="3253"/>
    <x v="22"/>
    <x v="1"/>
    <d v="2024-03-19T00:00:00"/>
    <x v="1"/>
    <n v="5"/>
    <x v="0"/>
    <s v="No"/>
    <s v="-"/>
    <s v="No"/>
    <n v="0"/>
    <n v="1"/>
    <n v="4"/>
  </r>
  <r>
    <n v="3254"/>
    <x v="23"/>
    <x v="0"/>
    <d v="2024-03-20T00:00:00"/>
    <x v="0"/>
    <n v="15"/>
    <x v="1"/>
    <s v="Yes"/>
    <n v="30"/>
    <s v="Yes"/>
    <n v="20"/>
    <n v="20"/>
    <n v="45"/>
  </r>
  <r>
    <n v="3255"/>
    <x v="24"/>
    <x v="2"/>
    <d v="2024-03-21T00:00:00"/>
    <x v="1"/>
    <n v="10"/>
    <x v="0"/>
    <s v="No"/>
    <s v="-"/>
    <s v="Yes"/>
    <n v="20"/>
    <n v="10"/>
    <n v="20"/>
  </r>
  <r>
    <n v="3256"/>
    <x v="25"/>
    <x v="1"/>
    <d v="2024-03-22T00:00:00"/>
    <x v="0"/>
    <n v="5"/>
    <x v="2"/>
    <s v="No"/>
    <s v="-"/>
    <s v="No"/>
    <n v="0"/>
    <n v="0"/>
    <n v="5"/>
  </r>
  <r>
    <n v="3257"/>
    <x v="26"/>
    <x v="0"/>
    <d v="2024-03-23T00:00:00"/>
    <x v="1"/>
    <n v="15"/>
    <x v="0"/>
    <s v="Yes"/>
    <n v="30"/>
    <s v="Yes"/>
    <n v="20"/>
    <n v="5"/>
    <n v="60"/>
  </r>
  <r>
    <n v="3258"/>
    <x v="27"/>
    <x v="2"/>
    <d v="2024-03-24T00:00:00"/>
    <x v="0"/>
    <n v="10"/>
    <x v="1"/>
    <s v="No"/>
    <s v="-"/>
    <s v="Yes"/>
    <n v="20"/>
    <n v="15"/>
    <n v="15"/>
  </r>
  <r>
    <n v="3259"/>
    <x v="28"/>
    <x v="1"/>
    <d v="2024-03-25T00:00:00"/>
    <x v="1"/>
    <n v="5"/>
    <x v="0"/>
    <s v="No"/>
    <s v="-"/>
    <s v="No"/>
    <n v="0"/>
    <n v="1"/>
    <n v="4"/>
  </r>
  <r>
    <n v="3260"/>
    <x v="29"/>
    <x v="0"/>
    <d v="2024-03-26T00:00:00"/>
    <x v="0"/>
    <n v="15"/>
    <x v="2"/>
    <s v="Yes"/>
    <n v="30"/>
    <s v="Yes"/>
    <n v="20"/>
    <n v="7"/>
    <n v="58"/>
  </r>
  <r>
    <n v="3261"/>
    <x v="30"/>
    <x v="2"/>
    <d v="2024-03-27T00:00:00"/>
    <x v="1"/>
    <n v="10"/>
    <x v="0"/>
    <s v="No"/>
    <s v="-"/>
    <s v="Yes"/>
    <n v="20"/>
    <n v="10"/>
    <n v="20"/>
  </r>
  <r>
    <n v="3262"/>
    <x v="31"/>
    <x v="1"/>
    <d v="2024-03-28T00:00:00"/>
    <x v="0"/>
    <n v="5"/>
    <x v="1"/>
    <s v="No"/>
    <s v="-"/>
    <s v="No"/>
    <n v="0"/>
    <n v="0"/>
    <n v="5"/>
  </r>
  <r>
    <n v="3263"/>
    <x v="32"/>
    <x v="0"/>
    <d v="2024-03-29T00:00:00"/>
    <x v="1"/>
    <n v="15"/>
    <x v="0"/>
    <s v="Yes"/>
    <n v="30"/>
    <s v="Yes"/>
    <n v="20"/>
    <n v="3"/>
    <n v="62"/>
  </r>
  <r>
    <n v="3264"/>
    <x v="33"/>
    <x v="2"/>
    <d v="2024-03-30T00:00:00"/>
    <x v="0"/>
    <n v="10"/>
    <x v="2"/>
    <s v="No"/>
    <s v="-"/>
    <s v="Yes"/>
    <n v="20"/>
    <n v="15"/>
    <n v="15"/>
  </r>
  <r>
    <n v="3265"/>
    <x v="34"/>
    <x v="1"/>
    <d v="2024-03-31T00:00:00"/>
    <x v="1"/>
    <n v="5"/>
    <x v="0"/>
    <s v="No"/>
    <s v="-"/>
    <s v="No"/>
    <n v="0"/>
    <n v="1"/>
    <n v="4"/>
  </r>
  <r>
    <n v="3266"/>
    <x v="35"/>
    <x v="1"/>
    <d v="2024-04-01T00:00:00"/>
    <x v="0"/>
    <n v="5"/>
    <x v="0"/>
    <s v="No"/>
    <s v="-"/>
    <s v="No"/>
    <n v="0"/>
    <n v="0"/>
    <n v="5"/>
  </r>
  <r>
    <n v="3267"/>
    <x v="36"/>
    <x v="0"/>
    <d v="2024-04-02T00:00:00"/>
    <x v="1"/>
    <n v="15"/>
    <x v="2"/>
    <s v="Yes"/>
    <n v="30"/>
    <s v="Yes"/>
    <n v="20"/>
    <n v="7"/>
    <n v="58"/>
  </r>
  <r>
    <n v="3268"/>
    <x v="37"/>
    <x v="2"/>
    <d v="2024-04-03T00:00:00"/>
    <x v="0"/>
    <n v="10"/>
    <x v="1"/>
    <s v="No"/>
    <s v="-"/>
    <s v="Yes"/>
    <n v="20"/>
    <n v="10"/>
    <n v="20"/>
  </r>
  <r>
    <n v="3269"/>
    <x v="38"/>
    <x v="1"/>
    <d v="2024-04-04T00:00:00"/>
    <x v="1"/>
    <n v="5"/>
    <x v="2"/>
    <s v="No"/>
    <s v="-"/>
    <s v="No"/>
    <n v="0"/>
    <n v="1"/>
    <n v="4"/>
  </r>
  <r>
    <n v="3270"/>
    <x v="39"/>
    <x v="0"/>
    <d v="2024-04-05T00:00:00"/>
    <x v="0"/>
    <n v="15"/>
    <x v="0"/>
    <s v="Yes"/>
    <n v="30"/>
    <s v="Yes"/>
    <n v="20"/>
    <n v="15"/>
    <n v="50"/>
  </r>
  <r>
    <n v="3271"/>
    <x v="40"/>
    <x v="2"/>
    <d v="2024-04-06T00:00:00"/>
    <x v="1"/>
    <n v="10"/>
    <x v="0"/>
    <s v="No"/>
    <s v="-"/>
    <s v="Yes"/>
    <n v="20"/>
    <n v="5"/>
    <n v="25"/>
  </r>
  <r>
    <n v="3272"/>
    <x v="41"/>
    <x v="1"/>
    <d v="2024-04-07T00:00:00"/>
    <x v="0"/>
    <n v="5"/>
    <x v="1"/>
    <s v="No"/>
    <s v="-"/>
    <s v="No"/>
    <n v="0"/>
    <n v="0"/>
    <n v="5"/>
  </r>
  <r>
    <n v="3273"/>
    <x v="42"/>
    <x v="0"/>
    <d v="2024-04-08T00:00:00"/>
    <x v="1"/>
    <n v="15"/>
    <x v="2"/>
    <s v="Yes"/>
    <n v="30"/>
    <s v="Yes"/>
    <n v="20"/>
    <n v="20"/>
    <n v="45"/>
  </r>
  <r>
    <n v="3274"/>
    <x v="43"/>
    <x v="2"/>
    <d v="2024-04-09T00:00:00"/>
    <x v="0"/>
    <n v="10"/>
    <x v="2"/>
    <s v="No"/>
    <s v="-"/>
    <s v="Yes"/>
    <n v="20"/>
    <n v="12"/>
    <n v="18"/>
  </r>
  <r>
    <n v="3275"/>
    <x v="44"/>
    <x v="1"/>
    <d v="2024-04-10T00:00:00"/>
    <x v="1"/>
    <n v="5"/>
    <x v="0"/>
    <s v="No"/>
    <s v="-"/>
    <s v="No"/>
    <n v="0"/>
    <n v="2"/>
    <n v="3"/>
  </r>
  <r>
    <n v="3276"/>
    <x v="45"/>
    <x v="0"/>
    <d v="2024-04-11T00:00:00"/>
    <x v="0"/>
    <n v="15"/>
    <x v="1"/>
    <s v="Yes"/>
    <n v="30"/>
    <s v="Yes"/>
    <n v="20"/>
    <n v="5"/>
    <n v="60"/>
  </r>
  <r>
    <n v="3277"/>
    <x v="46"/>
    <x v="2"/>
    <d v="2024-04-12T00:00:00"/>
    <x v="1"/>
    <n v="10"/>
    <x v="0"/>
    <s v="No"/>
    <s v="-"/>
    <s v="Yes"/>
    <n v="20"/>
    <n v="10"/>
    <n v="20"/>
  </r>
  <r>
    <n v="3278"/>
    <x v="47"/>
    <x v="1"/>
    <d v="2024-04-13T00:00:00"/>
    <x v="0"/>
    <n v="5"/>
    <x v="2"/>
    <s v="No"/>
    <s v="-"/>
    <s v="No"/>
    <n v="0"/>
    <n v="0"/>
    <n v="5"/>
  </r>
  <r>
    <n v="3279"/>
    <x v="48"/>
    <x v="0"/>
    <d v="2024-04-14T00:00:00"/>
    <x v="1"/>
    <n v="15"/>
    <x v="0"/>
    <s v="Yes"/>
    <n v="30"/>
    <s v="Yes"/>
    <n v="20"/>
    <n v="3"/>
    <n v="62"/>
  </r>
  <r>
    <n v="3280"/>
    <x v="49"/>
    <x v="2"/>
    <d v="2024-04-15T00:00:00"/>
    <x v="0"/>
    <n v="10"/>
    <x v="1"/>
    <s v="No"/>
    <s v="-"/>
    <s v="Yes"/>
    <n v="20"/>
    <n v="15"/>
    <n v="15"/>
  </r>
  <r>
    <n v="3281"/>
    <x v="50"/>
    <x v="1"/>
    <d v="2024-04-16T00:00:00"/>
    <x v="1"/>
    <n v="5"/>
    <x v="0"/>
    <s v="No"/>
    <s v="-"/>
    <s v="No"/>
    <n v="0"/>
    <n v="1"/>
    <n v="4"/>
  </r>
  <r>
    <n v="3282"/>
    <x v="51"/>
    <x v="0"/>
    <d v="2024-04-17T00:00:00"/>
    <x v="0"/>
    <n v="15"/>
    <x v="2"/>
    <s v="Yes"/>
    <n v="30"/>
    <s v="Yes"/>
    <n v="20"/>
    <n v="7"/>
    <n v="58"/>
  </r>
  <r>
    <n v="3283"/>
    <x v="52"/>
    <x v="2"/>
    <d v="2024-04-18T00:00:00"/>
    <x v="1"/>
    <n v="10"/>
    <x v="0"/>
    <s v="No"/>
    <s v="-"/>
    <s v="Yes"/>
    <n v="20"/>
    <n v="10"/>
    <n v="20"/>
  </r>
  <r>
    <n v="3284"/>
    <x v="53"/>
    <x v="1"/>
    <d v="2024-04-19T00:00:00"/>
    <x v="0"/>
    <n v="5"/>
    <x v="1"/>
    <s v="No"/>
    <s v="-"/>
    <s v="No"/>
    <n v="0"/>
    <n v="0"/>
    <n v="5"/>
  </r>
  <r>
    <n v="3285"/>
    <x v="54"/>
    <x v="0"/>
    <d v="2024-04-20T00:00:00"/>
    <x v="1"/>
    <n v="15"/>
    <x v="0"/>
    <s v="Yes"/>
    <n v="30"/>
    <s v="Yes"/>
    <n v="20"/>
    <n v="20"/>
    <n v="45"/>
  </r>
  <r>
    <n v="3286"/>
    <x v="55"/>
    <x v="2"/>
    <d v="2024-04-21T00:00:00"/>
    <x v="0"/>
    <n v="10"/>
    <x v="2"/>
    <s v="No"/>
    <s v="-"/>
    <s v="Yes"/>
    <n v="20"/>
    <n v="15"/>
    <n v="15"/>
  </r>
  <r>
    <n v="3287"/>
    <x v="56"/>
    <x v="1"/>
    <d v="2024-04-22T00:00:00"/>
    <x v="1"/>
    <n v="5"/>
    <x v="0"/>
    <s v="No"/>
    <s v="-"/>
    <s v="No"/>
    <n v="0"/>
    <n v="1"/>
    <n v="4"/>
  </r>
  <r>
    <n v="3288"/>
    <x v="57"/>
    <x v="0"/>
    <d v="2024-04-23T00:00:00"/>
    <x v="0"/>
    <n v="15"/>
    <x v="1"/>
    <s v="Yes"/>
    <n v="30"/>
    <s v="Yes"/>
    <n v="20"/>
    <n v="3"/>
    <n v="62"/>
  </r>
  <r>
    <n v="3289"/>
    <x v="58"/>
    <x v="2"/>
    <d v="2024-04-24T00:00:00"/>
    <x v="1"/>
    <n v="10"/>
    <x v="0"/>
    <s v="No"/>
    <s v="-"/>
    <s v="Yes"/>
    <n v="20"/>
    <n v="10"/>
    <n v="20"/>
  </r>
  <r>
    <n v="3290"/>
    <x v="59"/>
    <x v="1"/>
    <d v="2024-04-25T00:00:00"/>
    <x v="0"/>
    <n v="5"/>
    <x v="2"/>
    <s v="No"/>
    <s v="-"/>
    <s v="No"/>
    <n v="0"/>
    <n v="0"/>
    <n v="5"/>
  </r>
  <r>
    <n v="3291"/>
    <x v="60"/>
    <x v="0"/>
    <d v="2024-04-26T00:00:00"/>
    <x v="1"/>
    <n v="15"/>
    <x v="0"/>
    <s v="Yes"/>
    <n v="30"/>
    <s v="Yes"/>
    <n v="20"/>
    <n v="5"/>
    <n v="60"/>
  </r>
  <r>
    <n v="3292"/>
    <x v="61"/>
    <x v="2"/>
    <d v="2024-04-27T00:00:00"/>
    <x v="0"/>
    <n v="10"/>
    <x v="1"/>
    <s v="No"/>
    <s v="-"/>
    <s v="Yes"/>
    <n v="20"/>
    <n v="15"/>
    <n v="15"/>
  </r>
  <r>
    <n v="3293"/>
    <x v="62"/>
    <x v="1"/>
    <d v="2024-04-28T00:00:00"/>
    <x v="1"/>
    <n v="5"/>
    <x v="0"/>
    <s v="No"/>
    <s v="-"/>
    <s v="No"/>
    <n v="0"/>
    <n v="1"/>
    <n v="4"/>
  </r>
  <r>
    <n v="3294"/>
    <x v="63"/>
    <x v="0"/>
    <d v="2024-04-29T00:00:00"/>
    <x v="0"/>
    <n v="15"/>
    <x v="2"/>
    <s v="Yes"/>
    <n v="30"/>
    <s v="Yes"/>
    <n v="20"/>
    <n v="20"/>
    <n v="45"/>
  </r>
  <r>
    <n v="3295"/>
    <x v="64"/>
    <x v="2"/>
    <d v="2024-04-30T00:00:00"/>
    <x v="1"/>
    <n v="10"/>
    <x v="0"/>
    <s v="No"/>
    <s v="-"/>
    <s v="Yes"/>
    <n v="20"/>
    <n v="5"/>
    <n v="25"/>
  </r>
  <r>
    <n v="3296"/>
    <x v="65"/>
    <x v="1"/>
    <d v="2024-05-01T00:00:00"/>
    <x v="1"/>
    <n v="5"/>
    <x v="0"/>
    <s v="No"/>
    <s v="-"/>
    <s v="No"/>
    <n v="0"/>
    <n v="0"/>
    <n v="5"/>
  </r>
  <r>
    <n v="3297"/>
    <x v="66"/>
    <x v="0"/>
    <d v="2024-05-02T00:00:00"/>
    <x v="0"/>
    <n v="15"/>
    <x v="2"/>
    <s v="Yes"/>
    <n v="30"/>
    <s v="Yes"/>
    <n v="20"/>
    <n v="7"/>
    <n v="58"/>
  </r>
  <r>
    <n v="3298"/>
    <x v="67"/>
    <x v="2"/>
    <d v="2024-05-03T00:00:00"/>
    <x v="1"/>
    <n v="10"/>
    <x v="1"/>
    <s v="No"/>
    <s v="-"/>
    <s v="Yes"/>
    <n v="20"/>
    <n v="10"/>
    <n v="20"/>
  </r>
  <r>
    <n v="3299"/>
    <x v="68"/>
    <x v="1"/>
    <d v="2024-05-04T00:00:00"/>
    <x v="0"/>
    <n v="5"/>
    <x v="2"/>
    <s v="No"/>
    <s v="-"/>
    <s v="No"/>
    <n v="0"/>
    <n v="1"/>
    <n v="4"/>
  </r>
  <r>
    <n v="3300"/>
    <x v="69"/>
    <x v="0"/>
    <d v="2024-05-05T00:00:00"/>
    <x v="1"/>
    <n v="15"/>
    <x v="0"/>
    <s v="Yes"/>
    <n v="30"/>
    <s v="Yes"/>
    <n v="20"/>
    <n v="15"/>
    <n v="50"/>
  </r>
  <r>
    <n v="3301"/>
    <x v="70"/>
    <x v="2"/>
    <d v="2024-05-06T00:00:00"/>
    <x v="0"/>
    <n v="10"/>
    <x v="0"/>
    <s v="No"/>
    <s v="-"/>
    <s v="Yes"/>
    <n v="20"/>
    <n v="5"/>
    <n v="25"/>
  </r>
  <r>
    <n v="3302"/>
    <x v="71"/>
    <x v="1"/>
    <d v="2024-05-07T00:00:00"/>
    <x v="1"/>
    <n v="5"/>
    <x v="1"/>
    <s v="No"/>
    <s v="-"/>
    <s v="No"/>
    <n v="0"/>
    <n v="0"/>
    <n v="5"/>
  </r>
  <r>
    <n v="3303"/>
    <x v="72"/>
    <x v="0"/>
    <d v="2024-05-08T00:00:00"/>
    <x v="0"/>
    <n v="15"/>
    <x v="2"/>
    <s v="Yes"/>
    <n v="30"/>
    <s v="Yes"/>
    <n v="20"/>
    <n v="20"/>
    <n v="45"/>
  </r>
  <r>
    <n v="3304"/>
    <x v="73"/>
    <x v="2"/>
    <d v="2024-05-09T00:00:00"/>
    <x v="1"/>
    <n v="10"/>
    <x v="2"/>
    <s v="No"/>
    <s v="-"/>
    <s v="Yes"/>
    <n v="20"/>
    <n v="12"/>
    <n v="18"/>
  </r>
  <r>
    <n v="3305"/>
    <x v="74"/>
    <x v="1"/>
    <d v="2024-05-10T00:00:00"/>
    <x v="0"/>
    <n v="5"/>
    <x v="0"/>
    <s v="No"/>
    <s v="-"/>
    <s v="No"/>
    <n v="0"/>
    <n v="2"/>
    <n v="3"/>
  </r>
  <r>
    <n v="3306"/>
    <x v="75"/>
    <x v="0"/>
    <d v="2024-05-11T00:00:00"/>
    <x v="1"/>
    <n v="15"/>
    <x v="1"/>
    <s v="Yes"/>
    <n v="30"/>
    <s v="Yes"/>
    <n v="20"/>
    <n v="5"/>
    <n v="60"/>
  </r>
  <r>
    <n v="3307"/>
    <x v="76"/>
    <x v="2"/>
    <d v="2024-05-12T00:00:00"/>
    <x v="0"/>
    <n v="10"/>
    <x v="0"/>
    <s v="No"/>
    <s v="-"/>
    <s v="Yes"/>
    <n v="20"/>
    <n v="10"/>
    <n v="20"/>
  </r>
  <r>
    <n v="3308"/>
    <x v="77"/>
    <x v="1"/>
    <d v="2024-05-13T00:00:00"/>
    <x v="1"/>
    <n v="5"/>
    <x v="2"/>
    <s v="No"/>
    <s v="-"/>
    <s v="No"/>
    <n v="0"/>
    <n v="0"/>
    <n v="5"/>
  </r>
  <r>
    <n v="3309"/>
    <x v="78"/>
    <x v="0"/>
    <d v="2024-05-14T00:00:00"/>
    <x v="0"/>
    <n v="15"/>
    <x v="0"/>
    <s v="Yes"/>
    <n v="30"/>
    <s v="Yes"/>
    <n v="20"/>
    <n v="3"/>
    <n v="62"/>
  </r>
  <r>
    <n v="3310"/>
    <x v="79"/>
    <x v="2"/>
    <d v="2024-05-15T00:00:00"/>
    <x v="1"/>
    <n v="10"/>
    <x v="1"/>
    <s v="No"/>
    <s v="-"/>
    <s v="Yes"/>
    <n v="20"/>
    <n v="15"/>
    <n v="15"/>
  </r>
  <r>
    <n v="3311"/>
    <x v="80"/>
    <x v="1"/>
    <d v="2024-05-16T00:00:00"/>
    <x v="0"/>
    <n v="5"/>
    <x v="0"/>
    <s v="No"/>
    <s v="-"/>
    <s v="No"/>
    <n v="0"/>
    <n v="1"/>
    <n v="4"/>
  </r>
  <r>
    <n v="3312"/>
    <x v="81"/>
    <x v="0"/>
    <d v="2024-05-17T00:00:00"/>
    <x v="1"/>
    <n v="15"/>
    <x v="2"/>
    <s v="Yes"/>
    <n v="30"/>
    <s v="Yes"/>
    <n v="20"/>
    <n v="7"/>
    <n v="58"/>
  </r>
  <r>
    <n v="3313"/>
    <x v="82"/>
    <x v="2"/>
    <d v="2024-05-18T00:00:00"/>
    <x v="0"/>
    <n v="10"/>
    <x v="0"/>
    <s v="No"/>
    <s v="-"/>
    <s v="Yes"/>
    <n v="20"/>
    <n v="10"/>
    <n v="20"/>
  </r>
  <r>
    <n v="3314"/>
    <x v="83"/>
    <x v="1"/>
    <d v="2024-05-19T00:00:00"/>
    <x v="1"/>
    <n v="5"/>
    <x v="1"/>
    <s v="No"/>
    <s v="-"/>
    <s v="No"/>
    <n v="0"/>
    <n v="0"/>
    <n v="5"/>
  </r>
  <r>
    <n v="3315"/>
    <x v="84"/>
    <x v="0"/>
    <d v="2024-05-20T00:00:00"/>
    <x v="0"/>
    <n v="15"/>
    <x v="0"/>
    <s v="Yes"/>
    <n v="30"/>
    <s v="Yes"/>
    <n v="20"/>
    <n v="20"/>
    <n v="45"/>
  </r>
  <r>
    <n v="3316"/>
    <x v="85"/>
    <x v="2"/>
    <d v="2024-05-21T00:00:00"/>
    <x v="1"/>
    <n v="10"/>
    <x v="2"/>
    <s v="No"/>
    <s v="-"/>
    <s v="Yes"/>
    <n v="20"/>
    <n v="15"/>
    <n v="15"/>
  </r>
  <r>
    <n v="3317"/>
    <x v="86"/>
    <x v="1"/>
    <d v="2024-05-22T00:00:00"/>
    <x v="0"/>
    <n v="5"/>
    <x v="0"/>
    <s v="No"/>
    <s v="-"/>
    <s v="No"/>
    <n v="0"/>
    <n v="1"/>
    <n v="4"/>
  </r>
  <r>
    <n v="3318"/>
    <x v="87"/>
    <x v="0"/>
    <d v="2024-05-23T00:00:00"/>
    <x v="1"/>
    <n v="15"/>
    <x v="1"/>
    <s v="Yes"/>
    <n v="30"/>
    <s v="Yes"/>
    <n v="20"/>
    <n v="3"/>
    <n v="62"/>
  </r>
  <r>
    <n v="3319"/>
    <x v="88"/>
    <x v="2"/>
    <d v="2024-05-24T00:00:00"/>
    <x v="0"/>
    <n v="10"/>
    <x v="0"/>
    <s v="No"/>
    <s v="-"/>
    <s v="Yes"/>
    <n v="20"/>
    <n v="10"/>
    <n v="20"/>
  </r>
  <r>
    <n v="3320"/>
    <x v="89"/>
    <x v="1"/>
    <d v="2024-05-25T00:00:00"/>
    <x v="1"/>
    <n v="5"/>
    <x v="2"/>
    <s v="No"/>
    <s v="-"/>
    <s v="No"/>
    <n v="0"/>
    <n v="0"/>
    <n v="5"/>
  </r>
  <r>
    <n v="3321"/>
    <x v="90"/>
    <x v="0"/>
    <d v="2024-05-26T00:00:00"/>
    <x v="0"/>
    <n v="15"/>
    <x v="0"/>
    <s v="Yes"/>
    <n v="30"/>
    <s v="Yes"/>
    <n v="20"/>
    <n v="5"/>
    <n v="60"/>
  </r>
  <r>
    <n v="3322"/>
    <x v="91"/>
    <x v="2"/>
    <d v="2024-05-27T00:00:00"/>
    <x v="1"/>
    <n v="10"/>
    <x v="1"/>
    <s v="No"/>
    <s v="-"/>
    <s v="Yes"/>
    <n v="20"/>
    <n v="15"/>
    <n v="15"/>
  </r>
  <r>
    <n v="3323"/>
    <x v="92"/>
    <x v="1"/>
    <d v="2024-05-28T00:00:00"/>
    <x v="0"/>
    <n v="5"/>
    <x v="0"/>
    <s v="No"/>
    <s v="-"/>
    <s v="No"/>
    <n v="0"/>
    <n v="1"/>
    <n v="4"/>
  </r>
  <r>
    <n v="3324"/>
    <x v="93"/>
    <x v="0"/>
    <d v="2024-05-29T00:00:00"/>
    <x v="1"/>
    <n v="15"/>
    <x v="2"/>
    <s v="Yes"/>
    <n v="30"/>
    <s v="Yes"/>
    <n v="20"/>
    <n v="20"/>
    <n v="45"/>
  </r>
  <r>
    <n v="3325"/>
    <x v="94"/>
    <x v="2"/>
    <d v="2024-05-30T00:00:00"/>
    <x v="0"/>
    <n v="10"/>
    <x v="2"/>
    <s v="No"/>
    <s v="-"/>
    <s v="Yes"/>
    <n v="20"/>
    <n v="15"/>
    <n v="15"/>
  </r>
  <r>
    <n v="3326"/>
    <x v="95"/>
    <x v="1"/>
    <d v="2024-05-31T00:00:00"/>
    <x v="1"/>
    <n v="5"/>
    <x v="1"/>
    <s v="No"/>
    <s v="-"/>
    <s v="No"/>
    <n v="0"/>
    <n v="0"/>
    <n v="5"/>
  </r>
  <r>
    <n v="3327"/>
    <x v="96"/>
    <x v="0"/>
    <d v="2024-06-01T00:00:00"/>
    <x v="0"/>
    <n v="15"/>
    <x v="0"/>
    <s v="Yes"/>
    <n v="30"/>
    <s v="Yes"/>
    <n v="20"/>
    <n v="7"/>
    <n v="58"/>
  </r>
  <r>
    <n v="3328"/>
    <x v="97"/>
    <x v="2"/>
    <d v="2024-06-02T00:00:00"/>
    <x v="1"/>
    <n v="10"/>
    <x v="1"/>
    <s v="No"/>
    <s v="-"/>
    <s v="Yes"/>
    <n v="20"/>
    <n v="10"/>
    <n v="20"/>
  </r>
  <r>
    <n v="3329"/>
    <x v="98"/>
    <x v="1"/>
    <d v="2024-06-03T00:00:00"/>
    <x v="0"/>
    <n v="5"/>
    <x v="2"/>
    <s v="No"/>
    <s v="-"/>
    <s v="No"/>
    <n v="0"/>
    <n v="1"/>
    <n v="4"/>
  </r>
  <r>
    <n v="3330"/>
    <x v="99"/>
    <x v="0"/>
    <d v="2024-06-04T00:00:00"/>
    <x v="1"/>
    <n v="15"/>
    <x v="0"/>
    <s v="Yes"/>
    <n v="30"/>
    <s v="Yes"/>
    <n v="20"/>
    <n v="15"/>
    <n v="50"/>
  </r>
  <r>
    <n v="3331"/>
    <x v="100"/>
    <x v="2"/>
    <d v="2024-06-05T00:00:00"/>
    <x v="0"/>
    <n v="10"/>
    <x v="0"/>
    <s v="No"/>
    <s v="-"/>
    <s v="Yes"/>
    <n v="20"/>
    <n v="5"/>
    <n v="25"/>
  </r>
  <r>
    <n v="3332"/>
    <x v="101"/>
    <x v="1"/>
    <d v="2024-06-06T00:00:00"/>
    <x v="1"/>
    <n v="5"/>
    <x v="1"/>
    <s v="No"/>
    <s v="-"/>
    <s v="No"/>
    <n v="0"/>
    <n v="0"/>
    <n v="5"/>
  </r>
  <r>
    <n v="3333"/>
    <x v="102"/>
    <x v="0"/>
    <d v="2024-06-07T00:00:00"/>
    <x v="0"/>
    <n v="15"/>
    <x v="2"/>
    <s v="Yes"/>
    <n v="30"/>
    <s v="Yes"/>
    <n v="20"/>
    <n v="20"/>
    <n v="45"/>
  </r>
  <r>
    <n v="3334"/>
    <x v="103"/>
    <x v="2"/>
    <d v="2024-06-08T00:00:00"/>
    <x v="1"/>
    <n v="10"/>
    <x v="2"/>
    <s v="No"/>
    <s v="-"/>
    <s v="Yes"/>
    <n v="20"/>
    <n v="12"/>
    <n v="18"/>
  </r>
  <r>
    <n v="3335"/>
    <x v="104"/>
    <x v="1"/>
    <d v="2024-06-09T00:00:00"/>
    <x v="0"/>
    <n v="5"/>
    <x v="0"/>
    <s v="No"/>
    <s v="-"/>
    <s v="No"/>
    <n v="0"/>
    <n v="2"/>
    <n v="3"/>
  </r>
  <r>
    <n v="3336"/>
    <x v="105"/>
    <x v="1"/>
    <d v="2024-06-10T00:00:00"/>
    <x v="0"/>
    <n v="5"/>
    <x v="0"/>
    <s v="No"/>
    <s v="-"/>
    <s v="No"/>
    <n v="0"/>
    <n v="0"/>
    <n v="5"/>
  </r>
  <r>
    <n v="3337"/>
    <x v="106"/>
    <x v="0"/>
    <d v="2024-06-11T00:00:00"/>
    <x v="1"/>
    <n v="15"/>
    <x v="2"/>
    <s v="Yes"/>
    <n v="30"/>
    <s v="Yes"/>
    <n v="20"/>
    <n v="7"/>
    <n v="58"/>
  </r>
  <r>
    <n v="3338"/>
    <x v="107"/>
    <x v="2"/>
    <d v="2024-06-12T00:00:00"/>
    <x v="0"/>
    <n v="10"/>
    <x v="1"/>
    <s v="No"/>
    <s v="-"/>
    <s v="Yes"/>
    <n v="20"/>
    <n v="10"/>
    <n v="20"/>
  </r>
  <r>
    <n v="3339"/>
    <x v="108"/>
    <x v="1"/>
    <d v="2024-06-13T00:00:00"/>
    <x v="1"/>
    <n v="5"/>
    <x v="2"/>
    <s v="No"/>
    <s v="-"/>
    <s v="No"/>
    <n v="0"/>
    <n v="1"/>
    <n v="4"/>
  </r>
  <r>
    <n v="3340"/>
    <x v="109"/>
    <x v="0"/>
    <d v="2024-06-14T00:00:00"/>
    <x v="0"/>
    <n v="15"/>
    <x v="0"/>
    <s v="Yes"/>
    <n v="30"/>
    <s v="Yes"/>
    <n v="20"/>
    <n v="15"/>
    <n v="50"/>
  </r>
  <r>
    <n v="3341"/>
    <x v="110"/>
    <x v="2"/>
    <d v="2024-06-15T00:00:00"/>
    <x v="1"/>
    <n v="10"/>
    <x v="0"/>
    <s v="No"/>
    <s v="-"/>
    <s v="Yes"/>
    <n v="20"/>
    <n v="5"/>
    <n v="25"/>
  </r>
  <r>
    <n v="3342"/>
    <x v="111"/>
    <x v="1"/>
    <d v="2024-06-16T00:00:00"/>
    <x v="0"/>
    <n v="5"/>
    <x v="1"/>
    <s v="No"/>
    <s v="-"/>
    <s v="No"/>
    <n v="0"/>
    <n v="0"/>
    <n v="5"/>
  </r>
  <r>
    <n v="3343"/>
    <x v="112"/>
    <x v="0"/>
    <d v="2024-06-17T00:00:00"/>
    <x v="1"/>
    <n v="15"/>
    <x v="2"/>
    <s v="Yes"/>
    <n v="30"/>
    <s v="Yes"/>
    <n v="20"/>
    <n v="20"/>
    <n v="45"/>
  </r>
  <r>
    <n v="3344"/>
    <x v="113"/>
    <x v="2"/>
    <d v="2024-06-18T00:00:00"/>
    <x v="0"/>
    <n v="10"/>
    <x v="2"/>
    <s v="No"/>
    <s v="-"/>
    <s v="Yes"/>
    <n v="20"/>
    <n v="12"/>
    <n v="18"/>
  </r>
  <r>
    <n v="3345"/>
    <x v="114"/>
    <x v="1"/>
    <d v="2024-06-19T00:00:00"/>
    <x v="1"/>
    <n v="5"/>
    <x v="0"/>
    <s v="No"/>
    <s v="-"/>
    <s v="No"/>
    <n v="0"/>
    <n v="2"/>
    <n v="3"/>
  </r>
  <r>
    <n v="3346"/>
    <x v="115"/>
    <x v="0"/>
    <d v="2024-06-20T00:00:00"/>
    <x v="0"/>
    <n v="15"/>
    <x v="1"/>
    <s v="Yes"/>
    <n v="30"/>
    <s v="Yes"/>
    <n v="20"/>
    <n v="5"/>
    <n v="60"/>
  </r>
  <r>
    <n v="3347"/>
    <x v="116"/>
    <x v="2"/>
    <d v="2024-06-21T00:00:00"/>
    <x v="1"/>
    <n v="10"/>
    <x v="0"/>
    <s v="No"/>
    <s v="-"/>
    <s v="Yes"/>
    <n v="20"/>
    <n v="10"/>
    <n v="20"/>
  </r>
  <r>
    <n v="3348"/>
    <x v="117"/>
    <x v="1"/>
    <d v="2024-06-22T00:00:00"/>
    <x v="0"/>
    <n v="5"/>
    <x v="2"/>
    <s v="No"/>
    <s v="-"/>
    <s v="No"/>
    <n v="0"/>
    <n v="0"/>
    <n v="5"/>
  </r>
  <r>
    <n v="3349"/>
    <x v="93"/>
    <x v="0"/>
    <d v="2024-06-23T00:00:00"/>
    <x v="1"/>
    <n v="15"/>
    <x v="0"/>
    <s v="Yes"/>
    <n v="30"/>
    <s v="Yes"/>
    <n v="20"/>
    <n v="3"/>
    <n v="62"/>
  </r>
  <r>
    <n v="3350"/>
    <x v="118"/>
    <x v="2"/>
    <d v="2024-06-24T00:00:00"/>
    <x v="0"/>
    <n v="10"/>
    <x v="1"/>
    <s v="No"/>
    <s v="-"/>
    <s v="Yes"/>
    <n v="20"/>
    <n v="15"/>
    <n v="15"/>
  </r>
  <r>
    <n v="3351"/>
    <x v="119"/>
    <x v="1"/>
    <d v="2024-06-25T00:00:00"/>
    <x v="1"/>
    <n v="5"/>
    <x v="0"/>
    <s v="No"/>
    <s v="-"/>
    <s v="No"/>
    <n v="0"/>
    <n v="1"/>
    <n v="4"/>
  </r>
  <r>
    <n v="3352"/>
    <x v="120"/>
    <x v="0"/>
    <d v="2024-06-26T00:00:00"/>
    <x v="0"/>
    <n v="15"/>
    <x v="2"/>
    <s v="Yes"/>
    <n v="30"/>
    <s v="Yes"/>
    <n v="20"/>
    <n v="7"/>
    <n v="58"/>
  </r>
  <r>
    <n v="3353"/>
    <x v="121"/>
    <x v="2"/>
    <d v="2024-06-27T00:00:00"/>
    <x v="1"/>
    <n v="10"/>
    <x v="0"/>
    <s v="No"/>
    <s v="-"/>
    <s v="Yes"/>
    <n v="20"/>
    <n v="10"/>
    <n v="20"/>
  </r>
  <r>
    <n v="3354"/>
    <x v="122"/>
    <x v="1"/>
    <d v="2024-06-28T00:00:00"/>
    <x v="0"/>
    <n v="5"/>
    <x v="1"/>
    <s v="No"/>
    <s v="-"/>
    <s v="No"/>
    <n v="0"/>
    <n v="0"/>
    <n v="5"/>
  </r>
  <r>
    <n v="3355"/>
    <x v="123"/>
    <x v="0"/>
    <d v="2024-06-29T00:00:00"/>
    <x v="1"/>
    <n v="15"/>
    <x v="0"/>
    <s v="Yes"/>
    <n v="30"/>
    <s v="Yes"/>
    <n v="20"/>
    <n v="20"/>
    <n v="45"/>
  </r>
  <r>
    <n v="3356"/>
    <x v="124"/>
    <x v="2"/>
    <d v="2024-06-30T00:00:00"/>
    <x v="0"/>
    <n v="10"/>
    <x v="2"/>
    <s v="No"/>
    <s v="-"/>
    <s v="Yes"/>
    <n v="20"/>
    <n v="15"/>
    <n v="15"/>
  </r>
  <r>
    <n v="3357"/>
    <x v="125"/>
    <x v="1"/>
    <d v="2024-07-01T00:00:00"/>
    <x v="1"/>
    <n v="5"/>
    <x v="0"/>
    <s v="No"/>
    <s v="-"/>
    <s v="No"/>
    <n v="0"/>
    <n v="1"/>
    <n v="4"/>
  </r>
  <r>
    <n v="3358"/>
    <x v="126"/>
    <x v="0"/>
    <d v="2024-07-02T00:00:00"/>
    <x v="0"/>
    <n v="15"/>
    <x v="1"/>
    <s v="Yes"/>
    <n v="30"/>
    <s v="Yes"/>
    <n v="20"/>
    <n v="3"/>
    <n v="62"/>
  </r>
  <r>
    <n v="3359"/>
    <x v="127"/>
    <x v="2"/>
    <d v="2024-07-03T00:00:00"/>
    <x v="1"/>
    <n v="10"/>
    <x v="0"/>
    <s v="No"/>
    <s v="-"/>
    <s v="Yes"/>
    <n v="20"/>
    <n v="10"/>
    <n v="20"/>
  </r>
  <r>
    <n v="3360"/>
    <x v="128"/>
    <x v="1"/>
    <d v="2024-07-04T00:00:00"/>
    <x v="0"/>
    <n v="5"/>
    <x v="2"/>
    <s v="No"/>
    <s v="-"/>
    <s v="No"/>
    <n v="0"/>
    <n v="0"/>
    <n v="5"/>
  </r>
  <r>
    <n v="3361"/>
    <x v="129"/>
    <x v="0"/>
    <d v="2024-07-05T00:00:00"/>
    <x v="1"/>
    <n v="15"/>
    <x v="0"/>
    <s v="Yes"/>
    <n v="30"/>
    <s v="Yes"/>
    <n v="20"/>
    <n v="15"/>
    <n v="50"/>
  </r>
  <r>
    <n v="3362"/>
    <x v="130"/>
    <x v="2"/>
    <d v="2024-07-06T00:00:00"/>
    <x v="0"/>
    <n v="10"/>
    <x v="1"/>
    <s v="No"/>
    <s v="-"/>
    <s v="Yes"/>
    <n v="20"/>
    <n v="15"/>
    <n v="15"/>
  </r>
  <r>
    <n v="3363"/>
    <x v="131"/>
    <x v="1"/>
    <d v="2024-07-07T00:00:00"/>
    <x v="1"/>
    <n v="5"/>
    <x v="0"/>
    <s v="No"/>
    <s v="-"/>
    <s v="No"/>
    <n v="0"/>
    <n v="1"/>
    <n v="4"/>
  </r>
  <r>
    <n v="3364"/>
    <x v="132"/>
    <x v="0"/>
    <d v="2024-07-08T00:00:00"/>
    <x v="0"/>
    <n v="15"/>
    <x v="2"/>
    <s v="Yes"/>
    <n v="30"/>
    <s v="Yes"/>
    <n v="20"/>
    <n v="7"/>
    <n v="58"/>
  </r>
  <r>
    <n v="3365"/>
    <x v="133"/>
    <x v="2"/>
    <d v="2024-07-09T00:00:00"/>
    <x v="1"/>
    <n v="10"/>
    <x v="0"/>
    <s v="No"/>
    <s v="-"/>
    <s v="Yes"/>
    <n v="20"/>
    <n v="10"/>
    <n v="20"/>
  </r>
  <r>
    <n v="3366"/>
    <x v="134"/>
    <x v="1"/>
    <d v="2024-07-10T00:00:00"/>
    <x v="0"/>
    <n v="5"/>
    <x v="0"/>
    <s v="No"/>
    <s v="-"/>
    <s v="No"/>
    <n v="0"/>
    <n v="0"/>
    <n v="5"/>
  </r>
  <r>
    <n v="3367"/>
    <x v="135"/>
    <x v="0"/>
    <d v="2024-07-11T00:00:00"/>
    <x v="1"/>
    <n v="15"/>
    <x v="2"/>
    <s v="Yes"/>
    <n v="30"/>
    <s v="Yes"/>
    <n v="20"/>
    <n v="7"/>
    <n v="58"/>
  </r>
  <r>
    <n v="3368"/>
    <x v="136"/>
    <x v="2"/>
    <d v="2024-07-12T00:00:00"/>
    <x v="0"/>
    <n v="10"/>
    <x v="1"/>
    <s v="No"/>
    <s v="-"/>
    <s v="Yes"/>
    <n v="20"/>
    <n v="10"/>
    <n v="20"/>
  </r>
  <r>
    <n v="3369"/>
    <x v="137"/>
    <x v="1"/>
    <d v="2024-07-13T00:00:00"/>
    <x v="1"/>
    <n v="5"/>
    <x v="2"/>
    <s v="No"/>
    <s v="-"/>
    <s v="No"/>
    <n v="0"/>
    <n v="1"/>
    <n v="4"/>
  </r>
  <r>
    <n v="3370"/>
    <x v="138"/>
    <x v="0"/>
    <d v="2024-07-14T00:00:00"/>
    <x v="0"/>
    <n v="15"/>
    <x v="0"/>
    <s v="Yes"/>
    <n v="30"/>
    <s v="Yes"/>
    <n v="20"/>
    <n v="15"/>
    <n v="50"/>
  </r>
  <r>
    <n v="3371"/>
    <x v="139"/>
    <x v="2"/>
    <d v="2024-07-15T00:00:00"/>
    <x v="1"/>
    <n v="10"/>
    <x v="0"/>
    <s v="No"/>
    <s v="-"/>
    <s v="Yes"/>
    <n v="20"/>
    <n v="5"/>
    <n v="25"/>
  </r>
  <r>
    <n v="3372"/>
    <x v="140"/>
    <x v="1"/>
    <d v="2024-07-16T00:00:00"/>
    <x v="0"/>
    <n v="5"/>
    <x v="1"/>
    <s v="No"/>
    <s v="-"/>
    <s v="No"/>
    <n v="0"/>
    <n v="0"/>
    <n v="5"/>
  </r>
  <r>
    <n v="3373"/>
    <x v="141"/>
    <x v="0"/>
    <d v="2024-07-17T00:00:00"/>
    <x v="1"/>
    <n v="15"/>
    <x v="2"/>
    <s v="Yes"/>
    <n v="30"/>
    <s v="Yes"/>
    <n v="20"/>
    <n v="20"/>
    <n v="45"/>
  </r>
  <r>
    <n v="3374"/>
    <x v="142"/>
    <x v="2"/>
    <d v="2024-07-18T00:00:00"/>
    <x v="0"/>
    <n v="10"/>
    <x v="2"/>
    <s v="No"/>
    <s v="-"/>
    <s v="Yes"/>
    <n v="20"/>
    <n v="12"/>
    <n v="18"/>
  </r>
  <r>
    <n v="3375"/>
    <x v="143"/>
    <x v="1"/>
    <d v="2024-07-19T00:00:00"/>
    <x v="1"/>
    <n v="5"/>
    <x v="0"/>
    <s v="No"/>
    <s v="-"/>
    <s v="No"/>
    <n v="0"/>
    <n v="2"/>
    <n v="3"/>
  </r>
  <r>
    <n v="3376"/>
    <x v="144"/>
    <x v="0"/>
    <d v="2024-07-20T00:00:00"/>
    <x v="0"/>
    <n v="15"/>
    <x v="1"/>
    <s v="Yes"/>
    <n v="30"/>
    <s v="Yes"/>
    <n v="20"/>
    <n v="5"/>
    <n v="60"/>
  </r>
  <r>
    <n v="3377"/>
    <x v="145"/>
    <x v="2"/>
    <d v="2024-07-21T00:00:00"/>
    <x v="1"/>
    <n v="10"/>
    <x v="0"/>
    <s v="No"/>
    <s v="-"/>
    <s v="Yes"/>
    <n v="20"/>
    <n v="10"/>
    <n v="20"/>
  </r>
  <r>
    <n v="3378"/>
    <x v="146"/>
    <x v="1"/>
    <d v="2024-07-22T00:00:00"/>
    <x v="0"/>
    <n v="5"/>
    <x v="2"/>
    <s v="No"/>
    <s v="-"/>
    <s v="No"/>
    <n v="0"/>
    <n v="0"/>
    <n v="5"/>
  </r>
  <r>
    <n v="3379"/>
    <x v="147"/>
    <x v="0"/>
    <d v="2024-07-23T00:00:00"/>
    <x v="1"/>
    <n v="15"/>
    <x v="0"/>
    <s v="Yes"/>
    <n v="30"/>
    <s v="Yes"/>
    <n v="20"/>
    <n v="3"/>
    <n v="62"/>
  </r>
  <r>
    <n v="3380"/>
    <x v="148"/>
    <x v="2"/>
    <d v="2024-07-24T00:00:00"/>
    <x v="0"/>
    <n v="10"/>
    <x v="1"/>
    <s v="No"/>
    <s v="-"/>
    <s v="Yes"/>
    <n v="20"/>
    <n v="15"/>
    <n v="15"/>
  </r>
  <r>
    <n v="3381"/>
    <x v="149"/>
    <x v="1"/>
    <d v="2024-07-25T00:00:00"/>
    <x v="1"/>
    <n v="5"/>
    <x v="0"/>
    <s v="No"/>
    <s v="-"/>
    <s v="No"/>
    <n v="0"/>
    <n v="1"/>
    <n v="4"/>
  </r>
  <r>
    <n v="3382"/>
    <x v="150"/>
    <x v="0"/>
    <d v="2024-07-26T00:00:00"/>
    <x v="0"/>
    <n v="15"/>
    <x v="2"/>
    <s v="Yes"/>
    <n v="30"/>
    <s v="Yes"/>
    <n v="20"/>
    <n v="7"/>
    <n v="58"/>
  </r>
  <r>
    <n v="3383"/>
    <x v="151"/>
    <x v="2"/>
    <d v="2024-07-27T00:00:00"/>
    <x v="1"/>
    <n v="10"/>
    <x v="0"/>
    <s v="No"/>
    <s v="-"/>
    <s v="Yes"/>
    <n v="20"/>
    <n v="10"/>
    <n v="20"/>
  </r>
  <r>
    <n v="3384"/>
    <x v="152"/>
    <x v="1"/>
    <d v="2024-07-28T00:00:00"/>
    <x v="0"/>
    <n v="5"/>
    <x v="1"/>
    <s v="No"/>
    <s v="-"/>
    <s v="No"/>
    <n v="0"/>
    <n v="0"/>
    <n v="5"/>
  </r>
  <r>
    <n v="3385"/>
    <x v="153"/>
    <x v="0"/>
    <d v="2024-07-29T00:00:00"/>
    <x v="1"/>
    <n v="15"/>
    <x v="0"/>
    <s v="Yes"/>
    <n v="30"/>
    <s v="Yes"/>
    <n v="20"/>
    <n v="20"/>
    <n v="45"/>
  </r>
  <r>
    <n v="3386"/>
    <x v="154"/>
    <x v="2"/>
    <d v="2024-07-30T00:00:00"/>
    <x v="0"/>
    <n v="10"/>
    <x v="2"/>
    <s v="No"/>
    <s v="-"/>
    <s v="Yes"/>
    <n v="20"/>
    <n v="15"/>
    <n v="15"/>
  </r>
  <r>
    <n v="3387"/>
    <x v="155"/>
    <x v="1"/>
    <d v="2024-07-31T00:00:00"/>
    <x v="1"/>
    <n v="5"/>
    <x v="0"/>
    <s v="No"/>
    <s v="-"/>
    <s v="No"/>
    <n v="0"/>
    <n v="1"/>
    <n v="4"/>
  </r>
  <r>
    <n v="3388"/>
    <x v="156"/>
    <x v="0"/>
    <d v="2024-08-01T00:00:00"/>
    <x v="0"/>
    <n v="15"/>
    <x v="1"/>
    <s v="Yes"/>
    <n v="30"/>
    <s v="Yes"/>
    <n v="20"/>
    <n v="3"/>
    <n v="62"/>
  </r>
  <r>
    <n v="3389"/>
    <x v="157"/>
    <x v="2"/>
    <d v="2024-08-02T00:00:00"/>
    <x v="1"/>
    <n v="10"/>
    <x v="0"/>
    <s v="No"/>
    <s v="-"/>
    <s v="Yes"/>
    <n v="20"/>
    <n v="10"/>
    <n v="20"/>
  </r>
  <r>
    <n v="3390"/>
    <x v="158"/>
    <x v="1"/>
    <d v="2024-08-03T00:00:00"/>
    <x v="0"/>
    <n v="5"/>
    <x v="2"/>
    <s v="No"/>
    <s v="-"/>
    <s v="No"/>
    <n v="0"/>
    <n v="0"/>
    <n v="5"/>
  </r>
  <r>
    <n v="3391"/>
    <x v="58"/>
    <x v="0"/>
    <d v="2024-08-04T00:00:00"/>
    <x v="1"/>
    <n v="15"/>
    <x v="0"/>
    <s v="Yes"/>
    <n v="30"/>
    <s v="Yes"/>
    <n v="20"/>
    <n v="15"/>
    <n v="50"/>
  </r>
  <r>
    <n v="3392"/>
    <x v="159"/>
    <x v="2"/>
    <d v="2024-08-05T00:00:00"/>
    <x v="0"/>
    <n v="10"/>
    <x v="1"/>
    <s v="No"/>
    <s v="-"/>
    <s v="Yes"/>
    <n v="20"/>
    <n v="15"/>
    <n v="15"/>
  </r>
  <r>
    <n v="3393"/>
    <x v="160"/>
    <x v="1"/>
    <d v="2024-08-06T00:00:00"/>
    <x v="1"/>
    <n v="5"/>
    <x v="0"/>
    <s v="No"/>
    <s v="-"/>
    <s v="No"/>
    <n v="0"/>
    <n v="1"/>
    <n v="4"/>
  </r>
  <r>
    <n v="3394"/>
    <x v="161"/>
    <x v="0"/>
    <d v="2024-08-07T00:00:00"/>
    <x v="0"/>
    <n v="15"/>
    <x v="2"/>
    <s v="Yes"/>
    <n v="30"/>
    <s v="Yes"/>
    <n v="20"/>
    <n v="7"/>
    <n v="58"/>
  </r>
  <r>
    <n v="3395"/>
    <x v="162"/>
    <x v="2"/>
    <d v="2024-08-08T00:00:00"/>
    <x v="1"/>
    <n v="10"/>
    <x v="0"/>
    <s v="No"/>
    <s v="-"/>
    <s v="Yes"/>
    <n v="20"/>
    <n v="10"/>
    <n v="20"/>
  </r>
  <r>
    <n v="3396"/>
    <x v="163"/>
    <x v="1"/>
    <d v="2024-08-09T00:00:00"/>
    <x v="0"/>
    <n v="5"/>
    <x v="1"/>
    <s v="No"/>
    <s v="-"/>
    <s v="No"/>
    <n v="0"/>
    <n v="0"/>
    <n v="5"/>
  </r>
  <r>
    <n v="3397"/>
    <x v="90"/>
    <x v="0"/>
    <d v="2024-08-10T00:00:00"/>
    <x v="1"/>
    <n v="15"/>
    <x v="0"/>
    <s v="Yes"/>
    <n v="30"/>
    <s v="Yes"/>
    <n v="20"/>
    <n v="20"/>
    <n v="45"/>
  </r>
  <r>
    <n v="3398"/>
    <x v="164"/>
    <x v="2"/>
    <d v="2024-08-11T00:00:00"/>
    <x v="0"/>
    <n v="10"/>
    <x v="2"/>
    <s v="No"/>
    <s v="-"/>
    <s v="Yes"/>
    <n v="20"/>
    <n v="15"/>
    <n v="15"/>
  </r>
  <r>
    <n v="3399"/>
    <x v="165"/>
    <x v="1"/>
    <d v="2024-08-12T00:00:00"/>
    <x v="1"/>
    <n v="5"/>
    <x v="0"/>
    <s v="No"/>
    <s v="-"/>
    <s v="No"/>
    <n v="0"/>
    <n v="1"/>
    <n v="4"/>
  </r>
  <r>
    <n v="3400"/>
    <x v="166"/>
    <x v="0"/>
    <d v="2024-08-13T00:00:00"/>
    <x v="0"/>
    <n v="15"/>
    <x v="1"/>
    <s v="Yes"/>
    <n v="30"/>
    <s v="Yes"/>
    <n v="20"/>
    <n v="5"/>
    <n v="60"/>
  </r>
  <r>
    <n v="3401"/>
    <x v="167"/>
    <x v="2"/>
    <d v="2024-08-14T00:00:00"/>
    <x v="1"/>
    <n v="10"/>
    <x v="0"/>
    <s v="No"/>
    <s v="-"/>
    <s v="Yes"/>
    <n v="20"/>
    <n v="10"/>
    <n v="20"/>
  </r>
  <r>
    <n v="3402"/>
    <x v="168"/>
    <x v="1"/>
    <d v="2024-08-15T00:00:00"/>
    <x v="0"/>
    <n v="5"/>
    <x v="2"/>
    <s v="No"/>
    <s v="-"/>
    <s v="No"/>
    <n v="0"/>
    <n v="0"/>
    <n v="5"/>
  </r>
  <r>
    <n v="3403"/>
    <x v="169"/>
    <x v="0"/>
    <d v="2024-08-16T00:00:00"/>
    <x v="1"/>
    <n v="15"/>
    <x v="0"/>
    <s v="Yes"/>
    <n v="30"/>
    <s v="Yes"/>
    <n v="20"/>
    <n v="3"/>
    <n v="62"/>
  </r>
  <r>
    <n v="3404"/>
    <x v="170"/>
    <x v="2"/>
    <d v="2024-08-17T00:00:00"/>
    <x v="0"/>
    <n v="10"/>
    <x v="1"/>
    <s v="No"/>
    <s v="-"/>
    <s v="Yes"/>
    <n v="20"/>
    <n v="15"/>
    <n v="15"/>
  </r>
  <r>
    <n v="3405"/>
    <x v="171"/>
    <x v="1"/>
    <d v="2024-08-18T00:00:00"/>
    <x v="1"/>
    <n v="5"/>
    <x v="0"/>
    <s v="No"/>
    <s v="-"/>
    <s v="No"/>
    <n v="0"/>
    <n v="1"/>
    <n v="4"/>
  </r>
  <r>
    <n v="3406"/>
    <x v="172"/>
    <x v="1"/>
    <d v="2024-08-19T00:00:00"/>
    <x v="0"/>
    <n v="5"/>
    <x v="0"/>
    <s v="No"/>
    <s v="-"/>
    <s v="No"/>
    <n v="0"/>
    <n v="0"/>
    <n v="5"/>
  </r>
  <r>
    <n v="3407"/>
    <x v="173"/>
    <x v="0"/>
    <d v="2024-08-20T00:00:00"/>
    <x v="1"/>
    <n v="15"/>
    <x v="2"/>
    <s v="Yes"/>
    <n v="30"/>
    <s v="Yes"/>
    <n v="20"/>
    <n v="7"/>
    <n v="58"/>
  </r>
  <r>
    <n v="3408"/>
    <x v="174"/>
    <x v="2"/>
    <d v="2024-08-21T00:00:00"/>
    <x v="0"/>
    <n v="10"/>
    <x v="1"/>
    <s v="No"/>
    <s v="-"/>
    <s v="Yes"/>
    <n v="20"/>
    <n v="10"/>
    <n v="20"/>
  </r>
  <r>
    <n v="3409"/>
    <x v="175"/>
    <x v="1"/>
    <d v="2024-08-22T00:00:00"/>
    <x v="1"/>
    <n v="5"/>
    <x v="2"/>
    <s v="No"/>
    <s v="-"/>
    <s v="No"/>
    <n v="0"/>
    <n v="1"/>
    <n v="4"/>
  </r>
  <r>
    <n v="3410"/>
    <x v="176"/>
    <x v="0"/>
    <d v="2024-08-23T00:00:00"/>
    <x v="0"/>
    <n v="15"/>
    <x v="0"/>
    <s v="Yes"/>
    <n v="30"/>
    <s v="Yes"/>
    <n v="20"/>
    <n v="15"/>
    <n v="50"/>
  </r>
  <r>
    <n v="3411"/>
    <x v="177"/>
    <x v="2"/>
    <d v="2024-08-24T00:00:00"/>
    <x v="1"/>
    <n v="10"/>
    <x v="0"/>
    <s v="No"/>
    <s v="-"/>
    <s v="Yes"/>
    <n v="20"/>
    <n v="5"/>
    <n v="25"/>
  </r>
  <r>
    <n v="3412"/>
    <x v="178"/>
    <x v="1"/>
    <d v="2024-08-25T00:00:00"/>
    <x v="0"/>
    <n v="5"/>
    <x v="1"/>
    <s v="No"/>
    <s v="-"/>
    <s v="No"/>
    <n v="0"/>
    <n v="0"/>
    <n v="5"/>
  </r>
  <r>
    <n v="3413"/>
    <x v="179"/>
    <x v="0"/>
    <d v="2024-08-26T00:00:00"/>
    <x v="1"/>
    <n v="15"/>
    <x v="2"/>
    <s v="Yes"/>
    <n v="30"/>
    <s v="Yes"/>
    <n v="20"/>
    <n v="20"/>
    <n v="45"/>
  </r>
  <r>
    <n v="3414"/>
    <x v="180"/>
    <x v="2"/>
    <d v="2024-08-27T00:00:00"/>
    <x v="0"/>
    <n v="10"/>
    <x v="2"/>
    <s v="No"/>
    <s v="-"/>
    <s v="Yes"/>
    <n v="20"/>
    <n v="12"/>
    <n v="18"/>
  </r>
  <r>
    <n v="3415"/>
    <x v="181"/>
    <x v="1"/>
    <d v="2024-08-28T00:00:00"/>
    <x v="1"/>
    <n v="5"/>
    <x v="0"/>
    <s v="No"/>
    <s v="-"/>
    <s v="No"/>
    <n v="0"/>
    <n v="2"/>
    <n v="3"/>
  </r>
  <r>
    <n v="3416"/>
    <x v="182"/>
    <x v="0"/>
    <d v="2024-08-29T00:00:00"/>
    <x v="0"/>
    <n v="15"/>
    <x v="1"/>
    <s v="Yes"/>
    <n v="30"/>
    <s v="Yes"/>
    <n v="20"/>
    <n v="5"/>
    <n v="60"/>
  </r>
  <r>
    <n v="3417"/>
    <x v="183"/>
    <x v="2"/>
    <d v="2024-08-30T00:00:00"/>
    <x v="1"/>
    <n v="10"/>
    <x v="0"/>
    <s v="No"/>
    <s v="-"/>
    <s v="Yes"/>
    <n v="20"/>
    <n v="10"/>
    <n v="20"/>
  </r>
  <r>
    <n v="3418"/>
    <x v="184"/>
    <x v="1"/>
    <d v="2024-08-31T00:00:00"/>
    <x v="0"/>
    <n v="5"/>
    <x v="2"/>
    <s v="No"/>
    <s v="-"/>
    <s v="No"/>
    <n v="0"/>
    <n v="0"/>
    <n v="5"/>
  </r>
  <r>
    <n v="3419"/>
    <x v="185"/>
    <x v="0"/>
    <d v="2024-09-01T00:00:00"/>
    <x v="1"/>
    <n v="15"/>
    <x v="0"/>
    <s v="Yes"/>
    <n v="30"/>
    <s v="Yes"/>
    <n v="20"/>
    <n v="3"/>
    <n v="62"/>
  </r>
  <r>
    <n v="3420"/>
    <x v="186"/>
    <x v="2"/>
    <d v="2024-09-02T00:00:00"/>
    <x v="0"/>
    <n v="10"/>
    <x v="1"/>
    <s v="No"/>
    <s v="-"/>
    <s v="Yes"/>
    <n v="20"/>
    <n v="15"/>
    <n v="15"/>
  </r>
  <r>
    <n v="3421"/>
    <x v="15"/>
    <x v="1"/>
    <d v="2024-09-03T00:00:00"/>
    <x v="1"/>
    <n v="5"/>
    <x v="0"/>
    <s v="No"/>
    <s v="-"/>
    <s v="No"/>
    <n v="0"/>
    <n v="1"/>
    <n v="4"/>
  </r>
  <r>
    <n v="3422"/>
    <x v="187"/>
    <x v="0"/>
    <d v="2024-09-04T00:00:00"/>
    <x v="0"/>
    <n v="15"/>
    <x v="2"/>
    <s v="Yes"/>
    <n v="30"/>
    <s v="Yes"/>
    <n v="20"/>
    <n v="7"/>
    <n v="58"/>
  </r>
  <r>
    <n v="3423"/>
    <x v="188"/>
    <x v="2"/>
    <d v="2024-09-05T00:00:00"/>
    <x v="1"/>
    <n v="10"/>
    <x v="0"/>
    <s v="No"/>
    <s v="-"/>
    <s v="Yes"/>
    <n v="20"/>
    <n v="10"/>
    <n v="20"/>
  </r>
  <r>
    <n v="3424"/>
    <x v="14"/>
    <x v="1"/>
    <d v="2024-09-06T00:00:00"/>
    <x v="0"/>
    <n v="5"/>
    <x v="1"/>
    <s v="No"/>
    <s v="-"/>
    <s v="No"/>
    <n v="0"/>
    <n v="0"/>
    <n v="5"/>
  </r>
  <r>
    <n v="3425"/>
    <x v="189"/>
    <x v="0"/>
    <d v="2024-09-07T00:00:00"/>
    <x v="1"/>
    <n v="15"/>
    <x v="0"/>
    <s v="Yes"/>
    <n v="30"/>
    <s v="Yes"/>
    <n v="20"/>
    <n v="20"/>
    <n v="45"/>
  </r>
  <r>
    <n v="3426"/>
    <x v="167"/>
    <x v="2"/>
    <d v="2024-09-08T00:00:00"/>
    <x v="0"/>
    <n v="10"/>
    <x v="2"/>
    <s v="No"/>
    <s v="-"/>
    <s v="Yes"/>
    <n v="20"/>
    <n v="15"/>
    <n v="15"/>
  </r>
  <r>
    <n v="3427"/>
    <x v="190"/>
    <x v="1"/>
    <d v="2024-09-09T00:00:00"/>
    <x v="1"/>
    <n v="5"/>
    <x v="0"/>
    <s v="No"/>
    <s v="-"/>
    <s v="No"/>
    <n v="0"/>
    <n v="1"/>
    <n v="4"/>
  </r>
  <r>
    <n v="3428"/>
    <x v="191"/>
    <x v="0"/>
    <d v="2024-09-10T00:00:00"/>
    <x v="0"/>
    <n v="15"/>
    <x v="1"/>
    <s v="Yes"/>
    <n v="30"/>
    <s v="Yes"/>
    <n v="20"/>
    <n v="3"/>
    <n v="62"/>
  </r>
  <r>
    <n v="3429"/>
    <x v="192"/>
    <x v="2"/>
    <d v="2024-09-11T00:00:00"/>
    <x v="1"/>
    <n v="10"/>
    <x v="0"/>
    <s v="No"/>
    <s v="-"/>
    <s v="Yes"/>
    <n v="20"/>
    <n v="10"/>
    <n v="20"/>
  </r>
  <r>
    <n v="3430"/>
    <x v="193"/>
    <x v="1"/>
    <d v="2024-09-12T00:00:00"/>
    <x v="0"/>
    <n v="5"/>
    <x v="2"/>
    <s v="No"/>
    <s v="-"/>
    <s v="No"/>
    <n v="0"/>
    <n v="0"/>
    <n v="5"/>
  </r>
  <r>
    <n v="3431"/>
    <x v="194"/>
    <x v="0"/>
    <d v="2024-09-13T00:00:00"/>
    <x v="1"/>
    <n v="15"/>
    <x v="0"/>
    <s v="Yes"/>
    <n v="30"/>
    <s v="Yes"/>
    <n v="20"/>
    <n v="15"/>
    <n v="50"/>
  </r>
  <r>
    <n v="3432"/>
    <x v="195"/>
    <x v="2"/>
    <d v="2024-09-14T00:00:00"/>
    <x v="0"/>
    <n v="10"/>
    <x v="1"/>
    <s v="No"/>
    <s v="-"/>
    <s v="Yes"/>
    <n v="20"/>
    <n v="15"/>
    <n v="15"/>
  </r>
  <r>
    <n v="3433"/>
    <x v="196"/>
    <x v="1"/>
    <d v="2024-09-15T00:00:00"/>
    <x v="1"/>
    <n v="5"/>
    <x v="0"/>
    <s v="No"/>
    <s v="-"/>
    <s v="No"/>
    <n v="0"/>
    <n v="1"/>
    <n v="4"/>
  </r>
  <r>
    <n v="3434"/>
    <x v="197"/>
    <x v="0"/>
    <d v="2024-09-16T00:00:00"/>
    <x v="0"/>
    <n v="15"/>
    <x v="2"/>
    <s v="Yes"/>
    <n v="30"/>
    <s v="Yes"/>
    <n v="20"/>
    <n v="7"/>
    <n v="58"/>
  </r>
  <r>
    <n v="3435"/>
    <x v="198"/>
    <x v="2"/>
    <d v="2024-09-17T00:00:00"/>
    <x v="1"/>
    <n v="10"/>
    <x v="0"/>
    <s v="No"/>
    <s v="-"/>
    <s v="Yes"/>
    <n v="20"/>
    <n v="10"/>
    <n v="20"/>
  </r>
  <r>
    <n v="3436"/>
    <x v="199"/>
    <x v="1"/>
    <d v="2024-09-18T00:00:00"/>
    <x v="0"/>
    <n v="5"/>
    <x v="0"/>
    <s v="No"/>
    <s v="-"/>
    <s v="No"/>
    <n v="0"/>
    <n v="0"/>
    <n v="5"/>
  </r>
  <r>
    <n v="3437"/>
    <x v="200"/>
    <x v="0"/>
    <d v="2024-09-19T00:00:00"/>
    <x v="1"/>
    <n v="15"/>
    <x v="2"/>
    <s v="Yes"/>
    <n v="30"/>
    <s v="Yes"/>
    <n v="20"/>
    <n v="7"/>
    <n v="58"/>
  </r>
  <r>
    <n v="3438"/>
    <x v="201"/>
    <x v="2"/>
    <d v="2024-09-20T00:00:00"/>
    <x v="0"/>
    <n v="10"/>
    <x v="1"/>
    <s v="No"/>
    <s v="-"/>
    <s v="Yes"/>
    <n v="20"/>
    <n v="10"/>
    <n v="20"/>
  </r>
  <r>
    <n v="3439"/>
    <x v="202"/>
    <x v="1"/>
    <d v="2024-09-21T00:00:00"/>
    <x v="1"/>
    <n v="5"/>
    <x v="2"/>
    <s v="No"/>
    <s v="-"/>
    <s v="No"/>
    <n v="0"/>
    <n v="1"/>
    <n v="4"/>
  </r>
  <r>
    <n v="3440"/>
    <x v="203"/>
    <x v="0"/>
    <d v="2024-09-22T00:00:00"/>
    <x v="0"/>
    <n v="15"/>
    <x v="0"/>
    <s v="Yes"/>
    <n v="30"/>
    <s v="Yes"/>
    <n v="20"/>
    <n v="15"/>
    <n v="50"/>
  </r>
  <r>
    <n v="3441"/>
    <x v="204"/>
    <x v="2"/>
    <d v="2024-09-23T00:00:00"/>
    <x v="1"/>
    <n v="10"/>
    <x v="0"/>
    <s v="No"/>
    <s v="-"/>
    <s v="Yes"/>
    <n v="20"/>
    <n v="5"/>
    <n v="25"/>
  </r>
  <r>
    <n v="3442"/>
    <x v="205"/>
    <x v="1"/>
    <d v="2024-09-24T00:00:00"/>
    <x v="0"/>
    <n v="5"/>
    <x v="1"/>
    <s v="No"/>
    <s v="-"/>
    <s v="No"/>
    <n v="0"/>
    <n v="0"/>
    <n v="5"/>
  </r>
  <r>
    <n v="3443"/>
    <x v="206"/>
    <x v="0"/>
    <d v="2024-09-25T00:00:00"/>
    <x v="1"/>
    <n v="15"/>
    <x v="2"/>
    <s v="Yes"/>
    <n v="30"/>
    <s v="Yes"/>
    <n v="20"/>
    <n v="20"/>
    <n v="45"/>
  </r>
  <r>
    <n v="3444"/>
    <x v="207"/>
    <x v="2"/>
    <d v="2024-09-26T00:00:00"/>
    <x v="0"/>
    <n v="10"/>
    <x v="2"/>
    <s v="No"/>
    <s v="-"/>
    <s v="Yes"/>
    <n v="20"/>
    <n v="12"/>
    <n v="18"/>
  </r>
  <r>
    <n v="3445"/>
    <x v="37"/>
    <x v="1"/>
    <d v="2024-09-27T00:00:00"/>
    <x v="1"/>
    <n v="5"/>
    <x v="0"/>
    <s v="No"/>
    <s v="-"/>
    <s v="No"/>
    <n v="0"/>
    <n v="2"/>
    <n v="3"/>
  </r>
  <r>
    <n v="3446"/>
    <x v="208"/>
    <x v="0"/>
    <d v="2024-09-28T00:00:00"/>
    <x v="0"/>
    <n v="15"/>
    <x v="1"/>
    <s v="Yes"/>
    <n v="30"/>
    <s v="Yes"/>
    <n v="20"/>
    <n v="5"/>
    <n v="60"/>
  </r>
  <r>
    <n v="3447"/>
    <x v="209"/>
    <x v="2"/>
    <d v="2024-09-29T00:00:00"/>
    <x v="1"/>
    <n v="10"/>
    <x v="0"/>
    <s v="No"/>
    <s v="-"/>
    <s v="Yes"/>
    <n v="20"/>
    <n v="10"/>
    <n v="20"/>
  </r>
  <r>
    <n v="3448"/>
    <x v="210"/>
    <x v="1"/>
    <d v="2024-09-30T00:00:00"/>
    <x v="0"/>
    <n v="5"/>
    <x v="2"/>
    <s v="No"/>
    <s v="-"/>
    <s v="No"/>
    <n v="0"/>
    <n v="0"/>
    <n v="5"/>
  </r>
  <r>
    <n v="3449"/>
    <x v="211"/>
    <x v="0"/>
    <d v="2024-10-01T00:00:00"/>
    <x v="1"/>
    <n v="15"/>
    <x v="0"/>
    <s v="Yes"/>
    <n v="30"/>
    <s v="Yes"/>
    <n v="20"/>
    <n v="3"/>
    <n v="62"/>
  </r>
  <r>
    <n v="3450"/>
    <x v="212"/>
    <x v="2"/>
    <d v="2024-10-02T00:00:00"/>
    <x v="0"/>
    <n v="10"/>
    <x v="1"/>
    <s v="No"/>
    <s v="-"/>
    <s v="Yes"/>
    <n v="20"/>
    <n v="15"/>
    <n v="15"/>
  </r>
  <r>
    <n v="3451"/>
    <x v="213"/>
    <x v="1"/>
    <d v="2024-10-03T00:00:00"/>
    <x v="1"/>
    <n v="5"/>
    <x v="0"/>
    <s v="No"/>
    <s v="-"/>
    <s v="No"/>
    <n v="0"/>
    <n v="1"/>
    <n v="4"/>
  </r>
  <r>
    <n v="3452"/>
    <x v="191"/>
    <x v="0"/>
    <d v="2024-10-04T00:00:00"/>
    <x v="0"/>
    <n v="15"/>
    <x v="2"/>
    <s v="Yes"/>
    <n v="30"/>
    <s v="Yes"/>
    <n v="20"/>
    <n v="7"/>
    <n v="58"/>
  </r>
  <r>
    <n v="3453"/>
    <x v="45"/>
    <x v="2"/>
    <d v="2024-10-05T00:00:00"/>
    <x v="1"/>
    <n v="10"/>
    <x v="0"/>
    <s v="No"/>
    <s v="-"/>
    <s v="Yes"/>
    <n v="20"/>
    <n v="10"/>
    <n v="20"/>
  </r>
  <r>
    <n v="3454"/>
    <x v="214"/>
    <x v="1"/>
    <d v="2024-10-06T00:00:00"/>
    <x v="0"/>
    <n v="5"/>
    <x v="1"/>
    <s v="No"/>
    <s v="-"/>
    <s v="No"/>
    <n v="0"/>
    <n v="0"/>
    <n v="5"/>
  </r>
  <r>
    <n v="3455"/>
    <x v="215"/>
    <x v="0"/>
    <d v="2024-10-07T00:00:00"/>
    <x v="1"/>
    <n v="15"/>
    <x v="0"/>
    <s v="Yes"/>
    <n v="30"/>
    <s v="Yes"/>
    <n v="20"/>
    <n v="20"/>
    <n v="45"/>
  </r>
  <r>
    <n v="3456"/>
    <x v="216"/>
    <x v="2"/>
    <d v="2024-10-08T00:00:00"/>
    <x v="0"/>
    <n v="10"/>
    <x v="2"/>
    <s v="No"/>
    <s v="-"/>
    <s v="Yes"/>
    <n v="20"/>
    <n v="15"/>
    <n v="15"/>
  </r>
  <r>
    <n v="3457"/>
    <x v="217"/>
    <x v="1"/>
    <d v="2024-10-09T00:00:00"/>
    <x v="1"/>
    <n v="5"/>
    <x v="0"/>
    <s v="No"/>
    <s v="-"/>
    <s v="No"/>
    <n v="0"/>
    <n v="1"/>
    <n v="4"/>
  </r>
  <r>
    <n v="3458"/>
    <x v="218"/>
    <x v="0"/>
    <d v="2024-10-10T00:00:00"/>
    <x v="0"/>
    <n v="15"/>
    <x v="1"/>
    <s v="Yes"/>
    <n v="30"/>
    <s v="Yes"/>
    <n v="20"/>
    <n v="3"/>
    <n v="62"/>
  </r>
  <r>
    <n v="3459"/>
    <x v="219"/>
    <x v="2"/>
    <d v="2024-10-11T00:00:00"/>
    <x v="1"/>
    <n v="10"/>
    <x v="0"/>
    <s v="No"/>
    <s v="-"/>
    <s v="Yes"/>
    <n v="20"/>
    <n v="10"/>
    <n v="20"/>
  </r>
  <r>
    <n v="3460"/>
    <x v="127"/>
    <x v="1"/>
    <d v="2024-10-12T00:00:00"/>
    <x v="0"/>
    <n v="5"/>
    <x v="2"/>
    <s v="No"/>
    <s v="-"/>
    <s v="No"/>
    <n v="0"/>
    <n v="0"/>
    <n v="5"/>
  </r>
  <r>
    <n v="3461"/>
    <x v="220"/>
    <x v="0"/>
    <d v="2024-10-13T00:00:00"/>
    <x v="1"/>
    <n v="15"/>
    <x v="0"/>
    <s v="Yes"/>
    <n v="30"/>
    <s v="Yes"/>
    <n v="20"/>
    <n v="15"/>
    <n v="50"/>
  </r>
  <r>
    <n v="3462"/>
    <x v="221"/>
    <x v="2"/>
    <d v="2024-10-14T00:00:00"/>
    <x v="0"/>
    <n v="10"/>
    <x v="1"/>
    <s v="No"/>
    <s v="-"/>
    <s v="Yes"/>
    <n v="20"/>
    <n v="15"/>
    <n v="15"/>
  </r>
  <r>
    <n v="3463"/>
    <x v="222"/>
    <x v="1"/>
    <d v="2024-10-15T00:00:00"/>
    <x v="1"/>
    <n v="5"/>
    <x v="0"/>
    <s v="No"/>
    <s v="-"/>
    <s v="No"/>
    <n v="0"/>
    <n v="1"/>
    <n v="4"/>
  </r>
  <r>
    <n v="3464"/>
    <x v="223"/>
    <x v="0"/>
    <d v="2024-10-16T00:00:00"/>
    <x v="0"/>
    <n v="15"/>
    <x v="2"/>
    <s v="Yes"/>
    <n v="30"/>
    <s v="Yes"/>
    <n v="20"/>
    <n v="7"/>
    <n v="58"/>
  </r>
  <r>
    <n v="3465"/>
    <x v="224"/>
    <x v="2"/>
    <d v="2024-10-17T00:00:00"/>
    <x v="1"/>
    <n v="10"/>
    <x v="0"/>
    <s v="No"/>
    <s v="-"/>
    <s v="Yes"/>
    <n v="20"/>
    <n v="10"/>
    <n v="20"/>
  </r>
  <r>
    <n v="3466"/>
    <x v="225"/>
    <x v="1"/>
    <d v="2024-10-18T00:00:00"/>
    <x v="0"/>
    <n v="5"/>
    <x v="1"/>
    <s v="No"/>
    <s v="-"/>
    <s v="No"/>
    <n v="0"/>
    <n v="0"/>
    <n v="5"/>
  </r>
  <r>
    <n v="3467"/>
    <x v="226"/>
    <x v="0"/>
    <d v="2024-10-19T00:00:00"/>
    <x v="1"/>
    <n v="15"/>
    <x v="0"/>
    <s v="Yes"/>
    <n v="30"/>
    <s v="Yes"/>
    <n v="20"/>
    <n v="15"/>
    <n v="50"/>
  </r>
  <r>
    <n v="3468"/>
    <x v="227"/>
    <x v="2"/>
    <d v="2024-10-20T00:00:00"/>
    <x v="0"/>
    <n v="10"/>
    <x v="2"/>
    <s v="No"/>
    <s v="-"/>
    <s v="Yes"/>
    <n v="20"/>
    <n v="12"/>
    <n v="18"/>
  </r>
  <r>
    <n v="3469"/>
    <x v="228"/>
    <x v="1"/>
    <d v="2024-10-21T00:00:00"/>
    <x v="1"/>
    <n v="5"/>
    <x v="0"/>
    <s v="No"/>
    <s v="-"/>
    <s v="No"/>
    <n v="0"/>
    <n v="2"/>
    <n v="3"/>
  </r>
  <r>
    <n v="3470"/>
    <x v="229"/>
    <x v="0"/>
    <d v="2024-10-22T00:00:00"/>
    <x v="0"/>
    <n v="15"/>
    <x v="1"/>
    <s v="Yes"/>
    <n v="30"/>
    <s v="Yes"/>
    <n v="20"/>
    <n v="5"/>
    <n v="60"/>
  </r>
  <r>
    <n v="3471"/>
    <x v="230"/>
    <x v="2"/>
    <d v="2024-10-23T00:00:00"/>
    <x v="1"/>
    <n v="10"/>
    <x v="0"/>
    <s v="No"/>
    <s v="-"/>
    <s v="Yes"/>
    <n v="20"/>
    <n v="10"/>
    <n v="20"/>
  </r>
  <r>
    <n v="3472"/>
    <x v="231"/>
    <x v="1"/>
    <d v="2024-10-24T00:00:00"/>
    <x v="0"/>
    <n v="5"/>
    <x v="2"/>
    <s v="No"/>
    <s v="-"/>
    <s v="No"/>
    <n v="0"/>
    <n v="0"/>
    <n v="5"/>
  </r>
  <r>
    <n v="3473"/>
    <x v="140"/>
    <x v="0"/>
    <d v="2024-10-25T00:00:00"/>
    <x v="1"/>
    <n v="15"/>
    <x v="0"/>
    <s v="Yes"/>
    <n v="30"/>
    <s v="Yes"/>
    <n v="20"/>
    <n v="3"/>
    <n v="62"/>
  </r>
  <r>
    <n v="3474"/>
    <x v="232"/>
    <x v="2"/>
    <d v="2024-10-26T00:00:00"/>
    <x v="0"/>
    <n v="10"/>
    <x v="1"/>
    <s v="No"/>
    <s v="-"/>
    <s v="Yes"/>
    <n v="20"/>
    <n v="15"/>
    <n v="15"/>
  </r>
  <r>
    <n v="3475"/>
    <x v="233"/>
    <x v="1"/>
    <d v="2024-10-27T00:00:00"/>
    <x v="1"/>
    <n v="5"/>
    <x v="0"/>
    <s v="No"/>
    <s v="-"/>
    <s v="No"/>
    <n v="0"/>
    <n v="1"/>
    <n v="4"/>
  </r>
  <r>
    <n v="3476"/>
    <x v="234"/>
    <x v="0"/>
    <d v="2024-10-28T00:00:00"/>
    <x v="0"/>
    <n v="15"/>
    <x v="2"/>
    <s v="Yes"/>
    <n v="30"/>
    <s v="Yes"/>
    <n v="20"/>
    <n v="7"/>
    <n v="58"/>
  </r>
  <r>
    <n v="3477"/>
    <x v="235"/>
    <x v="2"/>
    <d v="2024-10-29T00:00:00"/>
    <x v="1"/>
    <n v="10"/>
    <x v="0"/>
    <s v="No"/>
    <s v="-"/>
    <s v="Yes"/>
    <n v="20"/>
    <n v="10"/>
    <n v="20"/>
  </r>
  <r>
    <n v="3478"/>
    <x v="236"/>
    <x v="1"/>
    <d v="2024-10-30T00:00:00"/>
    <x v="0"/>
    <n v="5"/>
    <x v="1"/>
    <s v="No"/>
    <s v="-"/>
    <s v="No"/>
    <n v="0"/>
    <n v="0"/>
    <n v="5"/>
  </r>
  <r>
    <n v="3479"/>
    <x v="237"/>
    <x v="0"/>
    <d v="2024-10-31T00:00:00"/>
    <x v="1"/>
    <n v="15"/>
    <x v="0"/>
    <s v="Yes"/>
    <n v="30"/>
    <s v="Yes"/>
    <n v="20"/>
    <n v="20"/>
    <n v="45"/>
  </r>
  <r>
    <n v="3480"/>
    <x v="238"/>
    <x v="2"/>
    <d v="2024-11-01T00:00:00"/>
    <x v="0"/>
    <n v="10"/>
    <x v="2"/>
    <s v="No"/>
    <s v="-"/>
    <s v="Yes"/>
    <n v="20"/>
    <n v="15"/>
    <n v="15"/>
  </r>
  <r>
    <n v="3481"/>
    <x v="239"/>
    <x v="1"/>
    <d v="2024-11-02T00:00:00"/>
    <x v="1"/>
    <n v="5"/>
    <x v="0"/>
    <s v="No"/>
    <s v="-"/>
    <s v="No"/>
    <n v="0"/>
    <n v="1"/>
    <n v="4"/>
  </r>
  <r>
    <n v="3482"/>
    <x v="240"/>
    <x v="0"/>
    <d v="2024-11-03T00:00:00"/>
    <x v="0"/>
    <n v="15"/>
    <x v="1"/>
    <s v="Yes"/>
    <n v="30"/>
    <s v="Yes"/>
    <n v="20"/>
    <n v="3"/>
    <n v="62"/>
  </r>
  <r>
    <n v="3483"/>
    <x v="241"/>
    <x v="2"/>
    <d v="2024-11-04T00:00:00"/>
    <x v="1"/>
    <n v="10"/>
    <x v="0"/>
    <s v="No"/>
    <s v="-"/>
    <s v="Yes"/>
    <n v="20"/>
    <n v="10"/>
    <n v="20"/>
  </r>
  <r>
    <n v="3484"/>
    <x v="242"/>
    <x v="1"/>
    <d v="2024-11-05T00:00:00"/>
    <x v="0"/>
    <n v="5"/>
    <x v="2"/>
    <s v="No"/>
    <s v="-"/>
    <s v="No"/>
    <n v="0"/>
    <n v="0"/>
    <n v="5"/>
  </r>
  <r>
    <n v="3485"/>
    <x v="243"/>
    <x v="0"/>
    <d v="2024-11-06T00:00:00"/>
    <x v="1"/>
    <n v="15"/>
    <x v="0"/>
    <s v="Yes"/>
    <n v="30"/>
    <s v="Yes"/>
    <n v="20"/>
    <n v="15"/>
    <n v="50"/>
  </r>
  <r>
    <n v="3486"/>
    <x v="244"/>
    <x v="1"/>
    <d v="2024-11-07T00:00:00"/>
    <x v="0"/>
    <n v="5"/>
    <x v="0"/>
    <s v="No"/>
    <s v="-"/>
    <s v="No"/>
    <n v="0"/>
    <n v="0"/>
    <n v="5"/>
  </r>
  <r>
    <n v="3487"/>
    <x v="245"/>
    <x v="0"/>
    <d v="2024-11-08T00:00:00"/>
    <x v="1"/>
    <n v="15"/>
    <x v="2"/>
    <s v="Yes"/>
    <n v="30"/>
    <s v="Yes"/>
    <n v="20"/>
    <n v="7"/>
    <n v="58"/>
  </r>
  <r>
    <n v="3488"/>
    <x v="246"/>
    <x v="2"/>
    <d v="2024-11-09T00:00:00"/>
    <x v="0"/>
    <n v="10"/>
    <x v="1"/>
    <s v="No"/>
    <s v="-"/>
    <s v="Yes"/>
    <n v="20"/>
    <n v="10"/>
    <n v="20"/>
  </r>
  <r>
    <n v="3489"/>
    <x v="247"/>
    <x v="1"/>
    <d v="2024-11-10T00:00:00"/>
    <x v="1"/>
    <n v="5"/>
    <x v="2"/>
    <s v="No"/>
    <s v="-"/>
    <s v="No"/>
    <n v="0"/>
    <n v="1"/>
    <n v="4"/>
  </r>
  <r>
    <n v="3490"/>
    <x v="248"/>
    <x v="0"/>
    <d v="2024-11-11T00:00:00"/>
    <x v="0"/>
    <n v="15"/>
    <x v="0"/>
    <s v="Yes"/>
    <n v="30"/>
    <s v="Yes"/>
    <n v="20"/>
    <n v="15"/>
    <n v="50"/>
  </r>
  <r>
    <n v="3491"/>
    <x v="249"/>
    <x v="2"/>
    <d v="2024-11-12T00:00:00"/>
    <x v="1"/>
    <n v="10"/>
    <x v="0"/>
    <s v="No"/>
    <s v="-"/>
    <s v="Yes"/>
    <n v="20"/>
    <n v="5"/>
    <n v="25"/>
  </r>
  <r>
    <n v="3492"/>
    <x v="250"/>
    <x v="1"/>
    <d v="2024-11-13T00:00:00"/>
    <x v="0"/>
    <n v="5"/>
    <x v="1"/>
    <s v="No"/>
    <s v="-"/>
    <s v="No"/>
    <n v="0"/>
    <n v="0"/>
    <n v="5"/>
  </r>
  <r>
    <n v="3493"/>
    <x v="251"/>
    <x v="0"/>
    <d v="2024-11-14T00:00:00"/>
    <x v="1"/>
    <n v="15"/>
    <x v="2"/>
    <s v="Yes"/>
    <n v="30"/>
    <s v="Yes"/>
    <n v="20"/>
    <n v="20"/>
    <n v="45"/>
  </r>
  <r>
    <n v="3494"/>
    <x v="252"/>
    <x v="2"/>
    <d v="2024-11-15T00:00:00"/>
    <x v="0"/>
    <n v="10"/>
    <x v="2"/>
    <s v="No"/>
    <s v="-"/>
    <s v="Yes"/>
    <n v="20"/>
    <n v="12"/>
    <n v="18"/>
  </r>
  <r>
    <n v="3495"/>
    <x v="253"/>
    <x v="1"/>
    <d v="2024-11-16T00:00:00"/>
    <x v="1"/>
    <n v="5"/>
    <x v="0"/>
    <s v="No"/>
    <s v="-"/>
    <s v="No"/>
    <n v="0"/>
    <n v="2"/>
    <n v="3"/>
  </r>
  <r>
    <n v="3496"/>
    <x v="254"/>
    <x v="0"/>
    <d v="2024-11-17T00:00:00"/>
    <x v="0"/>
    <n v="15"/>
    <x v="1"/>
    <s v="Yes"/>
    <n v="30"/>
    <s v="Yes"/>
    <n v="20"/>
    <n v="5"/>
    <n v="60"/>
  </r>
  <r>
    <n v="3497"/>
    <x v="255"/>
    <x v="2"/>
    <d v="2024-11-18T00:00:00"/>
    <x v="1"/>
    <n v="10"/>
    <x v="0"/>
    <s v="No"/>
    <s v="-"/>
    <s v="Yes"/>
    <n v="20"/>
    <n v="10"/>
    <n v="20"/>
  </r>
  <r>
    <n v="3498"/>
    <x v="256"/>
    <x v="1"/>
    <d v="2024-11-19T00:00:00"/>
    <x v="0"/>
    <n v="5"/>
    <x v="2"/>
    <s v="No"/>
    <s v="-"/>
    <s v="No"/>
    <n v="0"/>
    <n v="0"/>
    <n v="5"/>
  </r>
  <r>
    <n v="3499"/>
    <x v="257"/>
    <x v="0"/>
    <d v="2024-11-20T00:00:00"/>
    <x v="1"/>
    <n v="15"/>
    <x v="0"/>
    <s v="Yes"/>
    <n v="30"/>
    <s v="Yes"/>
    <n v="20"/>
    <n v="3"/>
    <n v="62"/>
  </r>
  <r>
    <n v="3500"/>
    <x v="258"/>
    <x v="2"/>
    <d v="2024-11-21T00:00:00"/>
    <x v="0"/>
    <n v="10"/>
    <x v="1"/>
    <s v="No"/>
    <s v="-"/>
    <s v="Yes"/>
    <n v="20"/>
    <n v="15"/>
    <n v="15"/>
  </r>
  <r>
    <n v="3501"/>
    <x v="259"/>
    <x v="1"/>
    <d v="2024-11-22T00:00:00"/>
    <x v="1"/>
    <n v="5"/>
    <x v="0"/>
    <s v="No"/>
    <s v="-"/>
    <s v="No"/>
    <n v="0"/>
    <n v="1"/>
    <n v="4"/>
  </r>
  <r>
    <n v="3502"/>
    <x v="260"/>
    <x v="0"/>
    <d v="2024-11-23T00:00:00"/>
    <x v="0"/>
    <n v="15"/>
    <x v="2"/>
    <s v="Yes"/>
    <n v="30"/>
    <s v="Yes"/>
    <n v="20"/>
    <n v="7"/>
    <n v="58"/>
  </r>
  <r>
    <n v="3503"/>
    <x v="119"/>
    <x v="2"/>
    <d v="2024-11-24T00:00:00"/>
    <x v="1"/>
    <n v="10"/>
    <x v="0"/>
    <s v="No"/>
    <s v="-"/>
    <s v="Yes"/>
    <n v="20"/>
    <n v="10"/>
    <n v="20"/>
  </r>
  <r>
    <n v="3504"/>
    <x v="261"/>
    <x v="1"/>
    <d v="2024-11-25T00:00:00"/>
    <x v="0"/>
    <n v="5"/>
    <x v="1"/>
    <s v="No"/>
    <s v="-"/>
    <s v="No"/>
    <n v="0"/>
    <n v="0"/>
    <n v="5"/>
  </r>
  <r>
    <n v="3505"/>
    <x v="262"/>
    <x v="0"/>
    <d v="2024-11-26T00:00:00"/>
    <x v="1"/>
    <n v="15"/>
    <x v="0"/>
    <s v="Yes"/>
    <n v="30"/>
    <s v="Yes"/>
    <n v="20"/>
    <n v="20"/>
    <n v="45"/>
  </r>
  <r>
    <n v="3506"/>
    <x v="263"/>
    <x v="2"/>
    <d v="2024-11-27T00:00:00"/>
    <x v="0"/>
    <n v="10"/>
    <x v="2"/>
    <s v="No"/>
    <s v="-"/>
    <s v="Yes"/>
    <n v="20"/>
    <n v="15"/>
    <n v="15"/>
  </r>
  <r>
    <n v="3507"/>
    <x v="264"/>
    <x v="1"/>
    <d v="2024-11-28T00:00:00"/>
    <x v="1"/>
    <n v="5"/>
    <x v="0"/>
    <s v="No"/>
    <s v="-"/>
    <s v="No"/>
    <n v="0"/>
    <n v="1"/>
    <n v="4"/>
  </r>
  <r>
    <n v="3508"/>
    <x v="265"/>
    <x v="0"/>
    <d v="2024-11-29T00:00:00"/>
    <x v="0"/>
    <n v="15"/>
    <x v="1"/>
    <s v="Yes"/>
    <n v="30"/>
    <s v="Yes"/>
    <n v="20"/>
    <n v="3"/>
    <n v="62"/>
  </r>
  <r>
    <n v="3509"/>
    <x v="266"/>
    <x v="2"/>
    <d v="2024-11-30T00:00:00"/>
    <x v="1"/>
    <n v="10"/>
    <x v="0"/>
    <s v="No"/>
    <s v="-"/>
    <s v="Yes"/>
    <n v="20"/>
    <n v="10"/>
    <n v="20"/>
  </r>
  <r>
    <n v="3510"/>
    <x v="267"/>
    <x v="1"/>
    <d v="2024-12-01T00:00:00"/>
    <x v="0"/>
    <n v="5"/>
    <x v="2"/>
    <s v="No"/>
    <s v="-"/>
    <s v="No"/>
    <n v="0"/>
    <n v="0"/>
    <n v="5"/>
  </r>
  <r>
    <n v="3511"/>
    <x v="268"/>
    <x v="0"/>
    <d v="2024-12-02T00:00:00"/>
    <x v="1"/>
    <n v="15"/>
    <x v="0"/>
    <s v="Yes"/>
    <n v="30"/>
    <s v="Yes"/>
    <n v="20"/>
    <n v="15"/>
    <n v="50"/>
  </r>
  <r>
    <n v="3512"/>
    <x v="269"/>
    <x v="2"/>
    <d v="2024-12-03T00:00:00"/>
    <x v="0"/>
    <n v="10"/>
    <x v="1"/>
    <s v="No"/>
    <s v="-"/>
    <s v="Yes"/>
    <n v="20"/>
    <n v="15"/>
    <n v="15"/>
  </r>
  <r>
    <n v="3513"/>
    <x v="270"/>
    <x v="1"/>
    <d v="2024-12-04T00:00:00"/>
    <x v="1"/>
    <n v="5"/>
    <x v="0"/>
    <s v="No"/>
    <s v="-"/>
    <s v="No"/>
    <n v="0"/>
    <n v="1"/>
    <n v="4"/>
  </r>
  <r>
    <n v="3514"/>
    <x v="271"/>
    <x v="0"/>
    <d v="2024-12-05T00:00:00"/>
    <x v="0"/>
    <n v="15"/>
    <x v="2"/>
    <s v="Yes"/>
    <n v="30"/>
    <s v="Yes"/>
    <n v="20"/>
    <n v="7"/>
    <n v="58"/>
  </r>
  <r>
    <n v="3515"/>
    <x v="130"/>
    <x v="2"/>
    <d v="2024-12-06T00:00:00"/>
    <x v="1"/>
    <n v="10"/>
    <x v="0"/>
    <s v="No"/>
    <s v="-"/>
    <s v="Yes"/>
    <n v="20"/>
    <n v="10"/>
    <n v="20"/>
  </r>
  <r>
    <n v="3516"/>
    <x v="131"/>
    <x v="1"/>
    <d v="2024-12-07T00:00:00"/>
    <x v="0"/>
    <n v="5"/>
    <x v="1"/>
    <s v="No"/>
    <s v="-"/>
    <s v="No"/>
    <n v="0"/>
    <n v="0"/>
    <n v="5"/>
  </r>
  <r>
    <n v="3517"/>
    <x v="181"/>
    <x v="0"/>
    <d v="2024-12-08T00:00:00"/>
    <x v="1"/>
    <n v="15"/>
    <x v="0"/>
    <s v="Yes"/>
    <n v="30"/>
    <s v="Yes"/>
    <n v="20"/>
    <n v="20"/>
    <n v="45"/>
  </r>
  <r>
    <n v="3518"/>
    <x v="272"/>
    <x v="2"/>
    <d v="2024-12-09T00:00:00"/>
    <x v="0"/>
    <n v="10"/>
    <x v="2"/>
    <s v="No"/>
    <s v="-"/>
    <s v="Yes"/>
    <n v="20"/>
    <n v="12"/>
    <n v="18"/>
  </r>
  <r>
    <n v="3519"/>
    <x v="273"/>
    <x v="1"/>
    <d v="2024-12-10T00:00:00"/>
    <x v="1"/>
    <n v="5"/>
    <x v="0"/>
    <s v="No"/>
    <s v="-"/>
    <s v="No"/>
    <n v="0"/>
    <n v="2"/>
    <n v="3"/>
  </r>
  <r>
    <n v="3520"/>
    <x v="274"/>
    <x v="0"/>
    <d v="2024-12-11T00:00:00"/>
    <x v="0"/>
    <n v="15"/>
    <x v="1"/>
    <s v="Yes"/>
    <n v="30"/>
    <s v="Yes"/>
    <n v="20"/>
    <n v="5"/>
    <n v="60"/>
  </r>
  <r>
    <n v="3521"/>
    <x v="275"/>
    <x v="2"/>
    <d v="2024-12-12T00:00:00"/>
    <x v="1"/>
    <n v="10"/>
    <x v="0"/>
    <s v="No"/>
    <s v="-"/>
    <s v="Yes"/>
    <n v="20"/>
    <n v="10"/>
    <n v="20"/>
  </r>
  <r>
    <n v="3522"/>
    <x v="276"/>
    <x v="1"/>
    <d v="2024-12-13T00:00:00"/>
    <x v="0"/>
    <n v="5"/>
    <x v="2"/>
    <s v="No"/>
    <s v="-"/>
    <s v="No"/>
    <n v="0"/>
    <n v="0"/>
    <n v="5"/>
  </r>
  <r>
    <n v="3523"/>
    <x v="277"/>
    <x v="0"/>
    <d v="2024-12-14T00:00:00"/>
    <x v="1"/>
    <n v="15"/>
    <x v="0"/>
    <s v="Yes"/>
    <n v="30"/>
    <s v="Yes"/>
    <n v="20"/>
    <n v="3"/>
    <n v="62"/>
  </r>
  <r>
    <n v="3524"/>
    <x v="278"/>
    <x v="2"/>
    <d v="2024-12-15T00:00:00"/>
    <x v="0"/>
    <n v="10"/>
    <x v="1"/>
    <s v="No"/>
    <s v="-"/>
    <s v="Yes"/>
    <n v="20"/>
    <n v="15"/>
    <n v="15"/>
  </r>
  <r>
    <n v="3525"/>
    <x v="279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CBE63-27BC-4F9B-ADE2-890924B0086F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FA5856-EF13-471D-A2AF-7E4A770EE751}" name="tbl_easeassonpass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11251-DC20-4B1A-A2C8-08D948DBA75D}" name="tbl_anual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7:C1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BEFA253-71D1-4B0C-A83C-65FFC835D193}" sourceName="Subscription Type">
  <pivotTables>
    <pivotTable tabId="3" name="tbl_anual_total"/>
    <pivotTable tabId="3" name="tbl_easeassonpassTotal"/>
    <pivotTable tabId="3" name="Tabela dinâmica2"/>
  </pivotTables>
  <data>
    <tabular pivotCacheId="810315736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BB54B62-FA9B-42A9-BBFD-6AFCB331528C}" cache="SegmentaçãodeDados_Subscription_Type" caption="Subscription Type" style="SlicerStyleLight3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8" sqref="B8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53" zoomScale="90" zoomScaleNormal="90" workbookViewId="0">
      <selection activeCell="C111" sqref="C11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37"/>
  <sheetViews>
    <sheetView showGridLines="0" topLeftCell="A7" workbookViewId="0">
      <selection activeCell="E37" sqref="E37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2.140625" bestFit="1" customWidth="1"/>
    <col min="5" max="5" width="14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3" x14ac:dyDescent="0.25">
      <c r="B2" t="s">
        <v>317</v>
      </c>
    </row>
    <row r="3" spans="2:3" x14ac:dyDescent="0.25">
      <c r="B3" t="s">
        <v>316</v>
      </c>
    </row>
    <row r="5" spans="2:3" x14ac:dyDescent="0.25">
      <c r="B5" s="12" t="s">
        <v>16</v>
      </c>
      <c r="C5" t="s">
        <v>27</v>
      </c>
    </row>
    <row r="7" spans="2:3" x14ac:dyDescent="0.25">
      <c r="B7" s="12" t="s">
        <v>313</v>
      </c>
      <c r="C7" t="s">
        <v>315</v>
      </c>
    </row>
    <row r="8" spans="2:3" x14ac:dyDescent="0.25">
      <c r="B8" s="13" t="s">
        <v>23</v>
      </c>
      <c r="C8" s="14">
        <v>806</v>
      </c>
    </row>
    <row r="9" spans="2:3" x14ac:dyDescent="0.25">
      <c r="B9" s="13" t="s">
        <v>19</v>
      </c>
      <c r="C9" s="14">
        <v>1502</v>
      </c>
    </row>
    <row r="10" spans="2:3" x14ac:dyDescent="0.25">
      <c r="B10" s="13" t="s">
        <v>314</v>
      </c>
      <c r="C10" s="14">
        <v>2308</v>
      </c>
    </row>
    <row r="15" spans="2:3" x14ac:dyDescent="0.25">
      <c r="B15" t="s">
        <v>318</v>
      </c>
    </row>
    <row r="17" spans="2:5" x14ac:dyDescent="0.25">
      <c r="B17" s="12" t="s">
        <v>16</v>
      </c>
      <c r="C17" t="s">
        <v>27</v>
      </c>
    </row>
    <row r="19" spans="2:5" x14ac:dyDescent="0.25">
      <c r="B19" s="12" t="s">
        <v>313</v>
      </c>
      <c r="C19" t="s">
        <v>319</v>
      </c>
    </row>
    <row r="20" spans="2:5" x14ac:dyDescent="0.25">
      <c r="B20" s="13" t="s">
        <v>22</v>
      </c>
      <c r="C20" s="19">
        <v>0</v>
      </c>
    </row>
    <row r="21" spans="2:5" x14ac:dyDescent="0.25">
      <c r="B21" s="13" t="s">
        <v>26</v>
      </c>
      <c r="C21" s="19">
        <v>0</v>
      </c>
    </row>
    <row r="22" spans="2:5" x14ac:dyDescent="0.25">
      <c r="B22" s="13" t="s">
        <v>18</v>
      </c>
      <c r="C22" s="19">
        <v>990</v>
      </c>
    </row>
    <row r="23" spans="2:5" x14ac:dyDescent="0.25">
      <c r="B23" s="13" t="s">
        <v>314</v>
      </c>
      <c r="C23" s="19">
        <v>990</v>
      </c>
    </row>
    <row r="24" spans="2:5" x14ac:dyDescent="0.25">
      <c r="E24" s="20">
        <f>GETPIVOTDATA("EA Play Season Pass
Price",$B$19)</f>
        <v>990</v>
      </c>
    </row>
    <row r="27" spans="2:5" x14ac:dyDescent="0.25">
      <c r="B27" t="s">
        <v>321</v>
      </c>
    </row>
    <row r="29" spans="2:5" x14ac:dyDescent="0.25">
      <c r="B29" s="12" t="s">
        <v>16</v>
      </c>
      <c r="C29" t="s">
        <v>27</v>
      </c>
    </row>
    <row r="31" spans="2:5" x14ac:dyDescent="0.25">
      <c r="B31" s="12" t="s">
        <v>313</v>
      </c>
      <c r="C31" t="s">
        <v>322</v>
      </c>
    </row>
    <row r="32" spans="2:5" x14ac:dyDescent="0.25">
      <c r="B32" s="13" t="s">
        <v>22</v>
      </c>
      <c r="C32" s="14">
        <v>0</v>
      </c>
    </row>
    <row r="33" spans="2:5" x14ac:dyDescent="0.25">
      <c r="B33" s="13" t="s">
        <v>26</v>
      </c>
      <c r="C33" s="14">
        <v>480</v>
      </c>
    </row>
    <row r="34" spans="2:5" x14ac:dyDescent="0.25">
      <c r="B34" s="13" t="s">
        <v>18</v>
      </c>
      <c r="C34" s="14">
        <v>660</v>
      </c>
    </row>
    <row r="35" spans="2:5" x14ac:dyDescent="0.25">
      <c r="B35" s="13" t="s">
        <v>314</v>
      </c>
      <c r="C35" s="14">
        <v>1140</v>
      </c>
    </row>
    <row r="37" spans="2:5" x14ac:dyDescent="0.25">
      <c r="E37" s="20">
        <f>GETPIVOTDATA("Minecraft Season Pass Price",$B$31)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V202"/>
  <sheetViews>
    <sheetView showGridLines="0" tabSelected="1" zoomScale="80" zoomScaleNormal="80" workbookViewId="0">
      <selection activeCell="N28" sqref="N28"/>
    </sheetView>
  </sheetViews>
  <sheetFormatPr defaultRowHeight="15" x14ac:dyDescent="0.25"/>
  <cols>
    <col min="1" max="1" width="35.28515625" style="23" customWidth="1"/>
    <col min="2" max="2" width="3.5703125" customWidth="1"/>
    <col min="12" max="12" width="6.5703125" customWidth="1"/>
  </cols>
  <sheetData>
    <row r="1" spans="1:22" s="15" customFormat="1" ht="49.5" customHeight="1" thickBot="1" x14ac:dyDescent="0.35">
      <c r="A1" s="22"/>
      <c r="C1" s="24" t="s">
        <v>320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/>
      <c r="Q1"/>
      <c r="R1"/>
      <c r="S1"/>
      <c r="T1"/>
      <c r="U1"/>
      <c r="V1"/>
    </row>
    <row r="2" spans="1:22" s="15" customFormat="1" ht="12" customHeight="1" thickTop="1" x14ac:dyDescent="0.3">
      <c r="A2" s="22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/>
      <c r="Q2"/>
      <c r="R2"/>
      <c r="S2"/>
      <c r="T2"/>
      <c r="U2"/>
      <c r="V2"/>
    </row>
    <row r="3" spans="1:22" s="7" customFormat="1" ht="33" customHeight="1" x14ac:dyDescent="0.25">
      <c r="A3" s="23"/>
    </row>
    <row r="4" spans="1:22" s="7" customFormat="1" ht="37.5" customHeight="1" x14ac:dyDescent="0.25">
      <c r="A4" s="23"/>
      <c r="M4" s="21" t="b">
        <v>0</v>
      </c>
    </row>
    <row r="5" spans="1:22" s="7" customFormat="1" ht="22.5" customHeight="1" x14ac:dyDescent="0.25">
      <c r="A5" s="23"/>
    </row>
    <row r="6" spans="1:22" s="7" customFormat="1" ht="57.75" customHeight="1" x14ac:dyDescent="0.25">
      <c r="A6" s="23"/>
    </row>
    <row r="7" spans="1:22" s="7" customFormat="1" ht="33" customHeight="1" x14ac:dyDescent="0.25">
      <c r="A7" s="23"/>
    </row>
    <row r="8" spans="1:22" s="7" customFormat="1" x14ac:dyDescent="0.25">
      <c r="A8" s="23"/>
    </row>
    <row r="9" spans="1:22" s="7" customFormat="1" x14ac:dyDescent="0.25">
      <c r="A9" s="23"/>
    </row>
    <row r="10" spans="1:22" s="7" customFormat="1" x14ac:dyDescent="0.25">
      <c r="A10" s="23"/>
    </row>
    <row r="11" spans="1:22" s="7" customFormat="1" x14ac:dyDescent="0.25">
      <c r="A11" s="23"/>
    </row>
    <row r="12" spans="1:22" s="7" customFormat="1" x14ac:dyDescent="0.25">
      <c r="A12" s="23"/>
    </row>
    <row r="13" spans="1:22" s="7" customFormat="1" x14ac:dyDescent="0.25">
      <c r="A13" s="23"/>
    </row>
    <row r="14" spans="1:22" s="7" customFormat="1" x14ac:dyDescent="0.25">
      <c r="A14" s="23"/>
    </row>
    <row r="15" spans="1:22" s="7" customFormat="1" x14ac:dyDescent="0.25">
      <c r="A15" s="23"/>
    </row>
    <row r="16" spans="1:22" s="7" customFormat="1" x14ac:dyDescent="0.25">
      <c r="A16" s="23"/>
    </row>
    <row r="17" spans="1:1" s="7" customFormat="1" x14ac:dyDescent="0.25">
      <c r="A17" s="23"/>
    </row>
    <row r="18" spans="1:1" s="7" customFormat="1" x14ac:dyDescent="0.25">
      <c r="A18" s="23"/>
    </row>
    <row r="19" spans="1:1" s="7" customFormat="1" x14ac:dyDescent="0.25">
      <c r="A19" s="23"/>
    </row>
    <row r="20" spans="1:1" s="7" customFormat="1" x14ac:dyDescent="0.25">
      <c r="A20" s="23"/>
    </row>
    <row r="21" spans="1:1" s="7" customFormat="1" x14ac:dyDescent="0.25">
      <c r="A21" s="23"/>
    </row>
    <row r="22" spans="1:1" s="7" customFormat="1" x14ac:dyDescent="0.25">
      <c r="A22" s="23"/>
    </row>
    <row r="23" spans="1:1" s="7" customFormat="1" x14ac:dyDescent="0.25">
      <c r="A23" s="23"/>
    </row>
    <row r="24" spans="1:1" s="7" customFormat="1" x14ac:dyDescent="0.25">
      <c r="A24" s="23"/>
    </row>
    <row r="25" spans="1:1" s="7" customFormat="1" x14ac:dyDescent="0.25">
      <c r="A25" s="23"/>
    </row>
    <row r="26" spans="1:1" s="7" customFormat="1" x14ac:dyDescent="0.25">
      <c r="A26" s="23"/>
    </row>
    <row r="27" spans="1:1" s="7" customFormat="1" x14ac:dyDescent="0.25">
      <c r="A27" s="23"/>
    </row>
    <row r="28" spans="1:1" s="7" customFormat="1" x14ac:dyDescent="0.25">
      <c r="A28" s="23"/>
    </row>
    <row r="29" spans="1:1" s="7" customFormat="1" x14ac:dyDescent="0.25">
      <c r="A29" s="23"/>
    </row>
    <row r="30" spans="1:1" s="7" customFormat="1" x14ac:dyDescent="0.25">
      <c r="A30" s="23"/>
    </row>
    <row r="31" spans="1:1" s="7" customFormat="1" x14ac:dyDescent="0.25">
      <c r="A31" s="23"/>
    </row>
    <row r="32" spans="1:1" s="7" customFormat="1" x14ac:dyDescent="0.25">
      <c r="A32" s="23"/>
    </row>
    <row r="33" spans="1:1" s="7" customFormat="1" x14ac:dyDescent="0.25">
      <c r="A33" s="23"/>
    </row>
    <row r="34" spans="1:1" s="7" customFormat="1" x14ac:dyDescent="0.25">
      <c r="A34" s="23"/>
    </row>
    <row r="35" spans="1:1" s="7" customFormat="1" x14ac:dyDescent="0.25">
      <c r="A35" s="23"/>
    </row>
    <row r="36" spans="1:1" s="7" customFormat="1" x14ac:dyDescent="0.25">
      <c r="A36" s="23"/>
    </row>
    <row r="37" spans="1:1" s="7" customFormat="1" x14ac:dyDescent="0.25">
      <c r="A37" s="23"/>
    </row>
    <row r="38" spans="1:1" s="7" customFormat="1" x14ac:dyDescent="0.25">
      <c r="A38" s="23"/>
    </row>
    <row r="39" spans="1:1" s="7" customFormat="1" x14ac:dyDescent="0.25">
      <c r="A39" s="23"/>
    </row>
    <row r="40" spans="1:1" s="7" customFormat="1" x14ac:dyDescent="0.25">
      <c r="A40" s="23"/>
    </row>
    <row r="41" spans="1:1" s="7" customFormat="1" x14ac:dyDescent="0.25">
      <c r="A41" s="23"/>
    </row>
    <row r="42" spans="1:1" s="7" customFormat="1" x14ac:dyDescent="0.25">
      <c r="A42" s="23"/>
    </row>
    <row r="43" spans="1:1" s="7" customFormat="1" x14ac:dyDescent="0.25">
      <c r="A43" s="23"/>
    </row>
    <row r="44" spans="1:1" s="7" customFormat="1" x14ac:dyDescent="0.25">
      <c r="A44" s="23"/>
    </row>
    <row r="45" spans="1:1" s="7" customFormat="1" x14ac:dyDescent="0.25">
      <c r="A45" s="23"/>
    </row>
    <row r="46" spans="1:1" s="7" customFormat="1" x14ac:dyDescent="0.25">
      <c r="A46" s="23"/>
    </row>
    <row r="47" spans="1:1" s="7" customFormat="1" x14ac:dyDescent="0.25">
      <c r="A47" s="23"/>
    </row>
    <row r="48" spans="1:1" s="7" customFormat="1" x14ac:dyDescent="0.25">
      <c r="A48" s="23"/>
    </row>
    <row r="49" spans="1:1" s="7" customFormat="1" x14ac:dyDescent="0.25">
      <c r="A49" s="23"/>
    </row>
    <row r="50" spans="1:1" s="7" customFormat="1" x14ac:dyDescent="0.25">
      <c r="A50" s="23"/>
    </row>
    <row r="51" spans="1:1" s="7" customFormat="1" x14ac:dyDescent="0.25">
      <c r="A51" s="23"/>
    </row>
    <row r="52" spans="1:1" s="7" customFormat="1" x14ac:dyDescent="0.25">
      <c r="A52" s="23"/>
    </row>
    <row r="53" spans="1:1" s="7" customFormat="1" x14ac:dyDescent="0.25">
      <c r="A53" s="23"/>
    </row>
    <row r="54" spans="1:1" s="7" customFormat="1" x14ac:dyDescent="0.25">
      <c r="A54" s="23"/>
    </row>
    <row r="55" spans="1:1" s="7" customFormat="1" x14ac:dyDescent="0.25">
      <c r="A55" s="23"/>
    </row>
    <row r="56" spans="1:1" s="7" customFormat="1" x14ac:dyDescent="0.25">
      <c r="A56" s="23"/>
    </row>
    <row r="57" spans="1:1" s="7" customFormat="1" x14ac:dyDescent="0.25">
      <c r="A57" s="23"/>
    </row>
    <row r="58" spans="1:1" s="7" customFormat="1" x14ac:dyDescent="0.25">
      <c r="A58" s="23"/>
    </row>
    <row r="59" spans="1:1" s="7" customFormat="1" x14ac:dyDescent="0.25">
      <c r="A59" s="23"/>
    </row>
    <row r="60" spans="1:1" s="7" customFormat="1" x14ac:dyDescent="0.25">
      <c r="A60" s="23"/>
    </row>
    <row r="61" spans="1:1" s="7" customFormat="1" x14ac:dyDescent="0.25">
      <c r="A61" s="23"/>
    </row>
    <row r="62" spans="1:1" s="7" customFormat="1" x14ac:dyDescent="0.25">
      <c r="A62" s="23"/>
    </row>
    <row r="63" spans="1:1" s="7" customFormat="1" x14ac:dyDescent="0.25">
      <c r="A63" s="23"/>
    </row>
    <row r="64" spans="1:1" s="7" customFormat="1" x14ac:dyDescent="0.25">
      <c r="A64" s="23"/>
    </row>
    <row r="65" spans="1:1" s="7" customFormat="1" x14ac:dyDescent="0.25">
      <c r="A65" s="23"/>
    </row>
    <row r="66" spans="1:1" s="7" customFormat="1" x14ac:dyDescent="0.25">
      <c r="A66" s="23"/>
    </row>
    <row r="67" spans="1:1" s="7" customFormat="1" x14ac:dyDescent="0.25">
      <c r="A67" s="23"/>
    </row>
    <row r="68" spans="1:1" s="7" customFormat="1" x14ac:dyDescent="0.25">
      <c r="A68" s="23"/>
    </row>
    <row r="69" spans="1:1" s="7" customFormat="1" x14ac:dyDescent="0.25">
      <c r="A69" s="23"/>
    </row>
    <row r="70" spans="1:1" s="7" customFormat="1" x14ac:dyDescent="0.25">
      <c r="A70" s="23"/>
    </row>
    <row r="71" spans="1:1" s="7" customFormat="1" x14ac:dyDescent="0.25">
      <c r="A71" s="23"/>
    </row>
    <row r="72" spans="1:1" s="7" customFormat="1" x14ac:dyDescent="0.25">
      <c r="A72" s="23"/>
    </row>
    <row r="73" spans="1:1" s="7" customFormat="1" x14ac:dyDescent="0.25">
      <c r="A73" s="23"/>
    </row>
    <row r="74" spans="1:1" s="7" customFormat="1" x14ac:dyDescent="0.25">
      <c r="A74" s="23"/>
    </row>
    <row r="75" spans="1:1" s="7" customFormat="1" x14ac:dyDescent="0.25">
      <c r="A75" s="23"/>
    </row>
    <row r="76" spans="1:1" s="7" customFormat="1" x14ac:dyDescent="0.25">
      <c r="A76" s="23"/>
    </row>
    <row r="77" spans="1:1" s="7" customFormat="1" x14ac:dyDescent="0.25">
      <c r="A77" s="23"/>
    </row>
    <row r="78" spans="1:1" s="7" customFormat="1" x14ac:dyDescent="0.25">
      <c r="A78" s="23"/>
    </row>
    <row r="79" spans="1:1" s="7" customFormat="1" x14ac:dyDescent="0.25">
      <c r="A79" s="23"/>
    </row>
    <row r="80" spans="1:1" s="7" customFormat="1" x14ac:dyDescent="0.25">
      <c r="A80" s="23"/>
    </row>
    <row r="81" spans="1:1" s="7" customFormat="1" x14ac:dyDescent="0.25">
      <c r="A81" s="23"/>
    </row>
    <row r="82" spans="1:1" s="7" customFormat="1" x14ac:dyDescent="0.25">
      <c r="A82" s="23"/>
    </row>
    <row r="83" spans="1:1" s="7" customFormat="1" x14ac:dyDescent="0.25">
      <c r="A83" s="23"/>
    </row>
    <row r="84" spans="1:1" s="7" customFormat="1" x14ac:dyDescent="0.25">
      <c r="A84" s="23"/>
    </row>
    <row r="85" spans="1:1" s="7" customFormat="1" x14ac:dyDescent="0.25">
      <c r="A85" s="23"/>
    </row>
    <row r="86" spans="1:1" s="7" customFormat="1" x14ac:dyDescent="0.25">
      <c r="A86" s="23"/>
    </row>
    <row r="87" spans="1:1" s="7" customFormat="1" x14ac:dyDescent="0.25">
      <c r="A87" s="23"/>
    </row>
    <row r="88" spans="1:1" s="7" customFormat="1" x14ac:dyDescent="0.25">
      <c r="A88" s="23"/>
    </row>
    <row r="89" spans="1:1" s="7" customFormat="1" x14ac:dyDescent="0.25">
      <c r="A89" s="23"/>
    </row>
    <row r="90" spans="1:1" s="7" customFormat="1" x14ac:dyDescent="0.25">
      <c r="A90" s="23"/>
    </row>
    <row r="91" spans="1:1" s="7" customFormat="1" x14ac:dyDescent="0.25">
      <c r="A91" s="23"/>
    </row>
    <row r="92" spans="1:1" s="7" customFormat="1" x14ac:dyDescent="0.25">
      <c r="A92" s="23"/>
    </row>
    <row r="93" spans="1:1" s="7" customFormat="1" x14ac:dyDescent="0.25">
      <c r="A93" s="23"/>
    </row>
    <row r="94" spans="1:1" s="7" customFormat="1" x14ac:dyDescent="0.25">
      <c r="A94" s="23"/>
    </row>
    <row r="95" spans="1:1" s="7" customFormat="1" x14ac:dyDescent="0.25">
      <c r="A95" s="23"/>
    </row>
    <row r="96" spans="1:1" s="7" customFormat="1" x14ac:dyDescent="0.25">
      <c r="A96" s="23"/>
    </row>
    <row r="97" spans="1:1" s="7" customFormat="1" x14ac:dyDescent="0.25">
      <c r="A97" s="23"/>
    </row>
    <row r="98" spans="1:1" s="7" customFormat="1" x14ac:dyDescent="0.25">
      <c r="A98" s="23"/>
    </row>
    <row r="99" spans="1:1" s="7" customFormat="1" x14ac:dyDescent="0.25">
      <c r="A99" s="23"/>
    </row>
    <row r="100" spans="1:1" s="7" customFormat="1" x14ac:dyDescent="0.25">
      <c r="A100" s="23"/>
    </row>
    <row r="101" spans="1:1" s="7" customFormat="1" x14ac:dyDescent="0.25">
      <c r="A101" s="23"/>
    </row>
    <row r="102" spans="1:1" s="7" customFormat="1" x14ac:dyDescent="0.25">
      <c r="A102" s="23"/>
    </row>
    <row r="103" spans="1:1" s="7" customFormat="1" x14ac:dyDescent="0.25">
      <c r="A103" s="23"/>
    </row>
    <row r="104" spans="1:1" s="7" customFormat="1" x14ac:dyDescent="0.25">
      <c r="A104" s="23"/>
    </row>
    <row r="105" spans="1:1" s="7" customFormat="1" x14ac:dyDescent="0.25">
      <c r="A105" s="23"/>
    </row>
    <row r="106" spans="1:1" s="7" customFormat="1" x14ac:dyDescent="0.25">
      <c r="A106" s="23"/>
    </row>
    <row r="107" spans="1:1" s="7" customFormat="1" x14ac:dyDescent="0.25">
      <c r="A107" s="23"/>
    </row>
    <row r="108" spans="1:1" s="7" customFormat="1" x14ac:dyDescent="0.25">
      <c r="A108" s="23"/>
    </row>
    <row r="109" spans="1:1" s="7" customFormat="1" x14ac:dyDescent="0.25">
      <c r="A109" s="23"/>
    </row>
    <row r="110" spans="1:1" s="7" customFormat="1" x14ac:dyDescent="0.25">
      <c r="A110" s="23"/>
    </row>
    <row r="111" spans="1:1" s="7" customFormat="1" x14ac:dyDescent="0.25">
      <c r="A111" s="23"/>
    </row>
    <row r="112" spans="1:1" s="7" customFormat="1" x14ac:dyDescent="0.25">
      <c r="A112" s="23"/>
    </row>
    <row r="113" spans="1:1" s="7" customFormat="1" x14ac:dyDescent="0.25">
      <c r="A113" s="23"/>
    </row>
    <row r="114" spans="1:1" s="7" customFormat="1" x14ac:dyDescent="0.25">
      <c r="A114" s="23"/>
    </row>
    <row r="115" spans="1:1" s="7" customFormat="1" x14ac:dyDescent="0.25">
      <c r="A115" s="23"/>
    </row>
    <row r="116" spans="1:1" s="7" customFormat="1" x14ac:dyDescent="0.25">
      <c r="A116" s="23"/>
    </row>
    <row r="117" spans="1:1" s="7" customFormat="1" x14ac:dyDescent="0.25">
      <c r="A117" s="23"/>
    </row>
    <row r="118" spans="1:1" s="7" customFormat="1" x14ac:dyDescent="0.25">
      <c r="A118" s="23"/>
    </row>
    <row r="119" spans="1:1" s="7" customFormat="1" x14ac:dyDescent="0.25">
      <c r="A119" s="23"/>
    </row>
    <row r="120" spans="1:1" s="7" customFormat="1" x14ac:dyDescent="0.25">
      <c r="A120" s="23"/>
    </row>
    <row r="121" spans="1:1" s="7" customFormat="1" x14ac:dyDescent="0.25">
      <c r="A121" s="23"/>
    </row>
    <row r="122" spans="1:1" s="7" customFormat="1" x14ac:dyDescent="0.25">
      <c r="A122" s="23"/>
    </row>
    <row r="123" spans="1:1" s="7" customFormat="1" x14ac:dyDescent="0.25">
      <c r="A123" s="23"/>
    </row>
    <row r="124" spans="1:1" s="7" customFormat="1" x14ac:dyDescent="0.25">
      <c r="A124" s="23"/>
    </row>
    <row r="125" spans="1:1" s="7" customFormat="1" x14ac:dyDescent="0.25">
      <c r="A125" s="23"/>
    </row>
    <row r="126" spans="1:1" s="7" customFormat="1" x14ac:dyDescent="0.25">
      <c r="A126" s="23"/>
    </row>
    <row r="127" spans="1:1" s="7" customFormat="1" x14ac:dyDescent="0.25">
      <c r="A127" s="23"/>
    </row>
    <row r="128" spans="1:1" s="7" customFormat="1" x14ac:dyDescent="0.25">
      <c r="A128" s="23"/>
    </row>
    <row r="129" spans="1:1" s="7" customFormat="1" x14ac:dyDescent="0.25">
      <c r="A129" s="23"/>
    </row>
    <row r="130" spans="1:1" s="7" customFormat="1" x14ac:dyDescent="0.25">
      <c r="A130" s="23"/>
    </row>
    <row r="131" spans="1:1" s="7" customFormat="1" x14ac:dyDescent="0.25">
      <c r="A131" s="23"/>
    </row>
    <row r="132" spans="1:1" s="7" customFormat="1" x14ac:dyDescent="0.25">
      <c r="A132" s="23"/>
    </row>
    <row r="133" spans="1:1" s="7" customFormat="1" x14ac:dyDescent="0.25">
      <c r="A133" s="23"/>
    </row>
    <row r="134" spans="1:1" s="7" customFormat="1" x14ac:dyDescent="0.25">
      <c r="A134" s="23"/>
    </row>
    <row r="135" spans="1:1" s="7" customFormat="1" x14ac:dyDescent="0.25">
      <c r="A135" s="23"/>
    </row>
    <row r="136" spans="1:1" s="7" customFormat="1" x14ac:dyDescent="0.25">
      <c r="A136" s="23"/>
    </row>
    <row r="137" spans="1:1" s="7" customFormat="1" x14ac:dyDescent="0.25">
      <c r="A137" s="23"/>
    </row>
    <row r="138" spans="1:1" s="7" customFormat="1" x14ac:dyDescent="0.25">
      <c r="A138" s="23"/>
    </row>
    <row r="139" spans="1:1" s="7" customFormat="1" x14ac:dyDescent="0.25">
      <c r="A139" s="23"/>
    </row>
    <row r="140" spans="1:1" s="7" customFormat="1" x14ac:dyDescent="0.25">
      <c r="A140" s="23"/>
    </row>
    <row r="141" spans="1:1" s="7" customFormat="1" x14ac:dyDescent="0.25">
      <c r="A141" s="23"/>
    </row>
    <row r="142" spans="1:1" s="7" customFormat="1" x14ac:dyDescent="0.25">
      <c r="A142" s="23"/>
    </row>
    <row r="143" spans="1:1" s="7" customFormat="1" x14ac:dyDescent="0.25">
      <c r="A143" s="23"/>
    </row>
    <row r="144" spans="1:1" s="7" customFormat="1" x14ac:dyDescent="0.25">
      <c r="A144" s="23"/>
    </row>
    <row r="145" spans="1:22" s="7" customFormat="1" x14ac:dyDescent="0.25">
      <c r="A145" s="23"/>
    </row>
    <row r="146" spans="1:22" s="7" customFormat="1" x14ac:dyDescent="0.25">
      <c r="A146" s="23"/>
    </row>
    <row r="147" spans="1:22" s="7" customFormat="1" x14ac:dyDescent="0.25">
      <c r="A147" s="23"/>
    </row>
    <row r="148" spans="1:22" s="7" customFormat="1" x14ac:dyDescent="0.25">
      <c r="A148" s="23"/>
    </row>
    <row r="149" spans="1:22" s="7" customFormat="1" x14ac:dyDescent="0.25">
      <c r="A149" s="23"/>
    </row>
    <row r="150" spans="1:22" s="7" customFormat="1" x14ac:dyDescent="0.25">
      <c r="A150" s="23"/>
    </row>
    <row r="151" spans="1:22" s="7" customFormat="1" x14ac:dyDescent="0.25">
      <c r="A151" s="23"/>
    </row>
    <row r="152" spans="1:22" s="7" customFormat="1" x14ac:dyDescent="0.25">
      <c r="A152" s="23"/>
    </row>
    <row r="153" spans="1:22" s="7" customFormat="1" x14ac:dyDescent="0.25">
      <c r="A153" s="23"/>
    </row>
    <row r="154" spans="1:22" s="7" customFormat="1" x14ac:dyDescent="0.25">
      <c r="A154" s="23"/>
      <c r="P154"/>
      <c r="Q154"/>
      <c r="R154"/>
      <c r="S154"/>
      <c r="T154"/>
      <c r="U154"/>
      <c r="V154"/>
    </row>
    <row r="155" spans="1:22" s="7" customFormat="1" x14ac:dyDescent="0.25">
      <c r="A155" s="23"/>
      <c r="P155"/>
      <c r="Q155"/>
      <c r="R155"/>
      <c r="S155"/>
      <c r="T155"/>
      <c r="U155"/>
      <c r="V155"/>
    </row>
    <row r="156" spans="1:22" s="7" customFormat="1" x14ac:dyDescent="0.25">
      <c r="A156" s="23"/>
      <c r="P156"/>
      <c r="Q156"/>
      <c r="R156"/>
      <c r="S156"/>
      <c r="T156"/>
      <c r="U156"/>
      <c r="V156"/>
    </row>
    <row r="157" spans="1:22" s="7" customFormat="1" x14ac:dyDescent="0.25">
      <c r="A157" s="23"/>
      <c r="P157"/>
      <c r="Q157"/>
      <c r="R157"/>
      <c r="S157"/>
      <c r="T157"/>
      <c r="U157"/>
      <c r="V157"/>
    </row>
    <row r="158" spans="1:22" s="7" customFormat="1" x14ac:dyDescent="0.25">
      <c r="A158" s="23"/>
      <c r="P158"/>
      <c r="Q158"/>
      <c r="R158"/>
      <c r="S158"/>
      <c r="T158"/>
      <c r="U158"/>
      <c r="V158"/>
    </row>
    <row r="159" spans="1:22" s="7" customFormat="1" x14ac:dyDescent="0.25">
      <c r="A159" s="23"/>
      <c r="P159"/>
      <c r="Q159"/>
      <c r="R159"/>
      <c r="S159"/>
      <c r="T159"/>
      <c r="U159"/>
      <c r="V159"/>
    </row>
    <row r="160" spans="1:22" s="7" customFormat="1" x14ac:dyDescent="0.25">
      <c r="A160" s="23"/>
      <c r="P160"/>
      <c r="Q160"/>
      <c r="R160"/>
      <c r="S160"/>
      <c r="T160"/>
      <c r="U160"/>
      <c r="V160"/>
    </row>
    <row r="161" spans="1:22" s="7" customFormat="1" x14ac:dyDescent="0.25">
      <c r="A161" s="23"/>
      <c r="P161"/>
      <c r="Q161"/>
      <c r="R161"/>
      <c r="S161"/>
      <c r="T161"/>
      <c r="U161"/>
      <c r="V161"/>
    </row>
    <row r="162" spans="1:22" s="7" customFormat="1" x14ac:dyDescent="0.25">
      <c r="A162" s="23"/>
      <c r="P162"/>
      <c r="Q162"/>
      <c r="R162"/>
      <c r="S162"/>
      <c r="T162"/>
      <c r="U162"/>
      <c r="V162"/>
    </row>
    <row r="163" spans="1:22" s="7" customFormat="1" x14ac:dyDescent="0.25">
      <c r="A163" s="23"/>
      <c r="P163"/>
      <c r="Q163"/>
      <c r="R163"/>
      <c r="S163"/>
      <c r="T163"/>
      <c r="U163"/>
      <c r="V163"/>
    </row>
    <row r="164" spans="1:22" s="7" customFormat="1" x14ac:dyDescent="0.25">
      <c r="A164" s="23"/>
      <c r="P164"/>
      <c r="Q164"/>
      <c r="R164"/>
      <c r="S164"/>
      <c r="T164"/>
      <c r="U164"/>
      <c r="V164"/>
    </row>
    <row r="165" spans="1:22" s="7" customFormat="1" x14ac:dyDescent="0.25">
      <c r="A165" s="23"/>
      <c r="P165"/>
      <c r="Q165"/>
      <c r="R165"/>
      <c r="S165"/>
      <c r="T165"/>
      <c r="U165"/>
      <c r="V165"/>
    </row>
    <row r="166" spans="1:22" s="7" customFormat="1" x14ac:dyDescent="0.25">
      <c r="A166" s="23"/>
      <c r="P166"/>
      <c r="Q166"/>
      <c r="R166"/>
      <c r="S166"/>
      <c r="T166"/>
      <c r="U166"/>
      <c r="V166"/>
    </row>
    <row r="167" spans="1:22" s="7" customFormat="1" x14ac:dyDescent="0.25">
      <c r="A167" s="23"/>
      <c r="P167"/>
      <c r="Q167"/>
      <c r="R167"/>
      <c r="S167"/>
      <c r="T167"/>
      <c r="U167"/>
      <c r="V167"/>
    </row>
    <row r="168" spans="1:22" s="7" customFormat="1" x14ac:dyDescent="0.25">
      <c r="A168" s="23"/>
      <c r="P168"/>
      <c r="Q168"/>
      <c r="R168"/>
      <c r="S168"/>
      <c r="T168"/>
      <c r="U168"/>
      <c r="V168"/>
    </row>
    <row r="169" spans="1:22" s="7" customFormat="1" x14ac:dyDescent="0.25">
      <c r="A169" s="23"/>
      <c r="P169"/>
      <c r="Q169"/>
      <c r="R169"/>
      <c r="S169"/>
      <c r="T169"/>
      <c r="U169"/>
      <c r="V169"/>
    </row>
    <row r="170" spans="1:22" s="7" customFormat="1" x14ac:dyDescent="0.25">
      <c r="A170" s="23"/>
      <c r="P170"/>
      <c r="Q170"/>
      <c r="R170"/>
      <c r="S170"/>
      <c r="T170"/>
      <c r="U170"/>
      <c r="V170"/>
    </row>
    <row r="171" spans="1:22" s="7" customFormat="1" x14ac:dyDescent="0.25">
      <c r="A171" s="23"/>
      <c r="P171"/>
      <c r="Q171"/>
      <c r="R171"/>
      <c r="S171"/>
      <c r="T171"/>
      <c r="U171"/>
      <c r="V171"/>
    </row>
    <row r="172" spans="1:22" s="7" customFormat="1" x14ac:dyDescent="0.25">
      <c r="A172" s="23"/>
      <c r="P172"/>
      <c r="Q172"/>
      <c r="R172"/>
      <c r="S172"/>
      <c r="T172"/>
      <c r="U172"/>
      <c r="V172"/>
    </row>
    <row r="173" spans="1:22" s="7" customFormat="1" x14ac:dyDescent="0.25">
      <c r="A173" s="23"/>
      <c r="P173"/>
      <c r="Q173"/>
      <c r="R173"/>
      <c r="S173"/>
      <c r="T173"/>
      <c r="U173"/>
      <c r="V173"/>
    </row>
    <row r="174" spans="1:22" s="7" customFormat="1" x14ac:dyDescent="0.25">
      <c r="A174" s="23"/>
      <c r="P174"/>
      <c r="Q174"/>
      <c r="R174"/>
      <c r="S174"/>
      <c r="T174"/>
      <c r="U174"/>
      <c r="V174"/>
    </row>
    <row r="175" spans="1:22" s="7" customFormat="1" x14ac:dyDescent="0.25">
      <c r="A175" s="23"/>
      <c r="P175"/>
      <c r="Q175"/>
      <c r="R175"/>
      <c r="S175"/>
      <c r="T175"/>
      <c r="U175"/>
      <c r="V175"/>
    </row>
    <row r="176" spans="1:22" s="7" customFormat="1" x14ac:dyDescent="0.25">
      <c r="A176" s="23"/>
      <c r="P176"/>
      <c r="Q176"/>
      <c r="R176"/>
      <c r="S176"/>
      <c r="T176"/>
      <c r="U176"/>
      <c r="V176"/>
    </row>
    <row r="177" spans="1:22" s="7" customFormat="1" x14ac:dyDescent="0.25">
      <c r="A177" s="23"/>
      <c r="P177"/>
      <c r="Q177"/>
      <c r="R177"/>
      <c r="S177"/>
      <c r="T177"/>
      <c r="U177"/>
      <c r="V177"/>
    </row>
    <row r="178" spans="1:22" s="7" customFormat="1" x14ac:dyDescent="0.25">
      <c r="A178" s="23"/>
      <c r="P178"/>
      <c r="Q178"/>
      <c r="R178"/>
      <c r="S178"/>
      <c r="T178"/>
      <c r="U178"/>
      <c r="V178"/>
    </row>
    <row r="179" spans="1:22" s="7" customFormat="1" x14ac:dyDescent="0.25">
      <c r="A179" s="23"/>
      <c r="P179"/>
      <c r="Q179"/>
      <c r="R179"/>
      <c r="S179"/>
      <c r="T179"/>
      <c r="U179"/>
      <c r="V179"/>
    </row>
    <row r="180" spans="1:22" s="7" customFormat="1" x14ac:dyDescent="0.25">
      <c r="A180" s="23"/>
      <c r="P180"/>
      <c r="Q180"/>
      <c r="R180"/>
      <c r="S180"/>
      <c r="T180"/>
      <c r="U180"/>
      <c r="V180"/>
    </row>
    <row r="181" spans="1:22" s="7" customFormat="1" x14ac:dyDescent="0.25">
      <c r="A181" s="23"/>
      <c r="P181"/>
      <c r="Q181"/>
      <c r="R181"/>
      <c r="S181"/>
      <c r="T181"/>
      <c r="U181"/>
      <c r="V181"/>
    </row>
    <row r="182" spans="1:22" s="7" customFormat="1" x14ac:dyDescent="0.25">
      <c r="A182" s="23"/>
      <c r="P182"/>
      <c r="Q182"/>
      <c r="R182"/>
      <c r="S182"/>
      <c r="T182"/>
      <c r="U182"/>
      <c r="V182"/>
    </row>
    <row r="183" spans="1:22" s="7" customFormat="1" x14ac:dyDescent="0.25">
      <c r="A183" s="23"/>
      <c r="P183"/>
      <c r="Q183"/>
      <c r="R183"/>
      <c r="S183"/>
      <c r="T183"/>
      <c r="U183"/>
      <c r="V183"/>
    </row>
    <row r="184" spans="1:22" s="7" customFormat="1" x14ac:dyDescent="0.25">
      <c r="A184" s="23"/>
      <c r="P184"/>
      <c r="Q184"/>
      <c r="R184"/>
      <c r="S184"/>
      <c r="T184"/>
      <c r="U184"/>
      <c r="V184"/>
    </row>
    <row r="185" spans="1:22" s="7" customFormat="1" x14ac:dyDescent="0.25">
      <c r="A185" s="23"/>
      <c r="P185"/>
      <c r="Q185"/>
      <c r="R185"/>
      <c r="S185"/>
      <c r="T185"/>
      <c r="U185"/>
      <c r="V185"/>
    </row>
    <row r="186" spans="1:22" s="7" customFormat="1" x14ac:dyDescent="0.25">
      <c r="A186" s="23"/>
      <c r="P186"/>
      <c r="Q186"/>
      <c r="R186"/>
      <c r="S186"/>
      <c r="T186"/>
      <c r="U186"/>
      <c r="V186"/>
    </row>
    <row r="187" spans="1:22" s="7" customFormat="1" x14ac:dyDescent="0.25">
      <c r="A187" s="23"/>
      <c r="P187"/>
      <c r="Q187"/>
      <c r="R187"/>
      <c r="S187"/>
      <c r="T187"/>
      <c r="U187"/>
      <c r="V187"/>
    </row>
    <row r="188" spans="1:22" s="7" customFormat="1" x14ac:dyDescent="0.25">
      <c r="A188" s="23"/>
      <c r="P188"/>
      <c r="Q188"/>
      <c r="R188"/>
      <c r="S188"/>
      <c r="T188"/>
      <c r="U188"/>
      <c r="V188"/>
    </row>
    <row r="189" spans="1:22" s="7" customFormat="1" x14ac:dyDescent="0.25">
      <c r="A189" s="23"/>
      <c r="P189"/>
      <c r="Q189"/>
      <c r="R189"/>
      <c r="S189"/>
      <c r="T189"/>
      <c r="U189"/>
      <c r="V189"/>
    </row>
    <row r="190" spans="1:22" s="7" customFormat="1" x14ac:dyDescent="0.25">
      <c r="A190" s="23"/>
      <c r="P190"/>
      <c r="Q190"/>
      <c r="R190"/>
      <c r="S190"/>
      <c r="T190"/>
      <c r="U190"/>
      <c r="V190"/>
    </row>
    <row r="191" spans="1:22" s="7" customFormat="1" x14ac:dyDescent="0.25">
      <c r="A191" s="23"/>
      <c r="P191"/>
      <c r="Q191"/>
      <c r="R191"/>
      <c r="S191"/>
      <c r="T191"/>
      <c r="U191"/>
      <c r="V191"/>
    </row>
    <row r="192" spans="1:22" s="7" customFormat="1" x14ac:dyDescent="0.25">
      <c r="A192" s="23"/>
      <c r="P192"/>
      <c r="Q192"/>
      <c r="R192"/>
      <c r="S192"/>
      <c r="T192"/>
      <c r="U192"/>
      <c r="V192"/>
    </row>
    <row r="193" spans="1:22" s="7" customFormat="1" x14ac:dyDescent="0.25">
      <c r="A193" s="23"/>
      <c r="P193"/>
      <c r="Q193"/>
      <c r="R193"/>
      <c r="S193"/>
      <c r="T193"/>
      <c r="U193"/>
      <c r="V193"/>
    </row>
    <row r="194" spans="1:22" s="7" customFormat="1" x14ac:dyDescent="0.25">
      <c r="A194" s="23"/>
      <c r="P194"/>
      <c r="Q194"/>
      <c r="R194"/>
      <c r="S194"/>
      <c r="T194"/>
      <c r="U194"/>
      <c r="V194"/>
    </row>
    <row r="195" spans="1:22" s="7" customFormat="1" x14ac:dyDescent="0.25">
      <c r="A195" s="23"/>
      <c r="P195"/>
      <c r="Q195"/>
      <c r="R195"/>
      <c r="S195"/>
      <c r="T195"/>
      <c r="U195"/>
      <c r="V195"/>
    </row>
    <row r="196" spans="1:22" s="7" customFormat="1" x14ac:dyDescent="0.25">
      <c r="A196" s="23"/>
      <c r="P196"/>
      <c r="Q196"/>
      <c r="R196"/>
      <c r="S196"/>
      <c r="T196"/>
      <c r="U196"/>
      <c r="V196"/>
    </row>
    <row r="197" spans="1:22" s="7" customFormat="1" x14ac:dyDescent="0.25">
      <c r="A197" s="23"/>
      <c r="P197"/>
      <c r="Q197"/>
      <c r="R197"/>
      <c r="S197"/>
      <c r="T197"/>
      <c r="U197"/>
      <c r="V197"/>
    </row>
    <row r="198" spans="1:22" s="7" customFormat="1" x14ac:dyDescent="0.25">
      <c r="A198" s="23"/>
      <c r="P198"/>
      <c r="Q198"/>
      <c r="R198"/>
      <c r="S198"/>
      <c r="T198"/>
      <c r="U198"/>
      <c r="V198"/>
    </row>
    <row r="199" spans="1:22" s="7" customFormat="1" x14ac:dyDescent="0.25">
      <c r="A199" s="23"/>
      <c r="P199"/>
      <c r="Q199"/>
      <c r="R199"/>
      <c r="S199"/>
      <c r="T199"/>
      <c r="U199"/>
      <c r="V199"/>
    </row>
    <row r="200" spans="1:22" s="7" customFormat="1" x14ac:dyDescent="0.25">
      <c r="A200" s="23"/>
      <c r="P200"/>
      <c r="Q200"/>
      <c r="R200"/>
      <c r="S200"/>
      <c r="T200"/>
      <c r="U200"/>
      <c r="V200"/>
    </row>
    <row r="201" spans="1:22" s="7" customFormat="1" x14ac:dyDescent="0.25">
      <c r="A201" s="23"/>
      <c r="P201"/>
      <c r="Q201"/>
      <c r="R201"/>
      <c r="S201"/>
      <c r="T201"/>
      <c r="U201"/>
      <c r="V201"/>
    </row>
    <row r="202" spans="1:22" s="7" customFormat="1" x14ac:dyDescent="0.25">
      <c r="A202" s="23"/>
      <c r="P202"/>
      <c r="Q202"/>
      <c r="R202"/>
      <c r="S202"/>
      <c r="T202"/>
      <c r="U202"/>
      <c r="V202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Priscilla Rafaelle de Oliveira Bonifacio</cp:lastModifiedBy>
  <dcterms:created xsi:type="dcterms:W3CDTF">2024-12-19T13:13:10Z</dcterms:created>
  <dcterms:modified xsi:type="dcterms:W3CDTF">2025-05-30T19:58:00Z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