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4680" activeTab="5"/>
  </bookViews>
  <sheets>
    <sheet name="Mode01" sheetId="1" r:id="rId1"/>
    <sheet name="Mode03" sheetId="7" r:id="rId2"/>
    <sheet name="Mode04" sheetId="4" r:id="rId3"/>
    <sheet name="Mode07" sheetId="5" r:id="rId4"/>
    <sheet name="Mode09" sheetId="6" r:id="rId5"/>
    <sheet name="References" sheetId="8" r:id="rId6"/>
  </sheets>
  <calcPr calcId="145621"/>
</workbook>
</file>

<file path=xl/calcChain.xml><?xml version="1.0" encoding="utf-8"?>
<calcChain xmlns="http://schemas.openxmlformats.org/spreadsheetml/2006/main">
  <c r="E5" i="7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B6" i="6"/>
  <c r="C6" i="6" s="1"/>
  <c r="C5" i="6"/>
  <c r="E5" i="4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3" i="1"/>
  <c r="B64" i="1" s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7" i="1"/>
  <c r="B8" i="1" s="1"/>
  <c r="B6" i="1"/>
  <c r="C6" i="1"/>
  <c r="C5" i="1"/>
  <c r="B7" i="6" l="1"/>
  <c r="B65" i="1"/>
  <c r="C64" i="1"/>
  <c r="C63" i="1"/>
  <c r="B9" i="1"/>
  <c r="C7" i="6" l="1"/>
  <c r="B8" i="6"/>
  <c r="B66" i="1"/>
  <c r="C65" i="1"/>
  <c r="B10" i="1"/>
  <c r="B9" i="6" l="1"/>
  <c r="C8" i="6"/>
  <c r="C66" i="1"/>
  <c r="B67" i="1"/>
  <c r="B11" i="1"/>
  <c r="B10" i="6" l="1"/>
  <c r="C9" i="6"/>
  <c r="B68" i="1"/>
  <c r="C67" i="1"/>
  <c r="B12" i="1"/>
  <c r="B11" i="6" l="1"/>
  <c r="C10" i="6"/>
  <c r="B69" i="1"/>
  <c r="C68" i="1"/>
  <c r="B13" i="1"/>
  <c r="B12" i="6" l="1"/>
  <c r="C11" i="6"/>
  <c r="B70" i="1"/>
  <c r="C69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13" i="6" l="1"/>
  <c r="C12" i="6"/>
  <c r="C70" i="1"/>
  <c r="B71" i="1"/>
  <c r="B14" i="6" l="1"/>
  <c r="C13" i="6"/>
  <c r="B72" i="1"/>
  <c r="C71" i="1"/>
  <c r="C14" i="6" l="1"/>
  <c r="B15" i="6"/>
  <c r="C72" i="1"/>
  <c r="B73" i="1"/>
  <c r="B16" i="6" l="1"/>
  <c r="C15" i="6"/>
  <c r="B75" i="1"/>
  <c r="C73" i="1"/>
  <c r="C16" i="6" l="1"/>
  <c r="B17" i="6"/>
  <c r="B76" i="1"/>
  <c r="C75" i="1"/>
  <c r="B18" i="6" l="1"/>
  <c r="C17" i="6"/>
  <c r="B77" i="1"/>
  <c r="C76" i="1"/>
  <c r="B19" i="6" l="1"/>
  <c r="C18" i="6"/>
  <c r="C77" i="1"/>
  <c r="B78" i="1"/>
  <c r="C19" i="6" l="1"/>
  <c r="B20" i="6"/>
  <c r="C20" i="6" s="1"/>
  <c r="B79" i="1"/>
  <c r="C78" i="1"/>
  <c r="B80" i="1" l="1"/>
  <c r="C79" i="1"/>
  <c r="B81" i="1" l="1"/>
  <c r="C80" i="1"/>
  <c r="B82" i="1" l="1"/>
  <c r="C81" i="1"/>
  <c r="B83" i="1" l="1"/>
  <c r="C82" i="1"/>
  <c r="C83" i="1" l="1"/>
  <c r="B84" i="1"/>
  <c r="B85" i="1" l="1"/>
  <c r="C84" i="1"/>
  <c r="B86" i="1" l="1"/>
  <c r="C85" i="1"/>
  <c r="B87" i="1" l="1"/>
  <c r="C86" i="1"/>
  <c r="C87" i="1" l="1"/>
  <c r="B88" i="1"/>
  <c r="B89" i="1" l="1"/>
  <c r="C88" i="1"/>
  <c r="B90" i="1" l="1"/>
  <c r="C89" i="1"/>
  <c r="B91" i="1" l="1"/>
  <c r="C90" i="1"/>
  <c r="B92" i="1" l="1"/>
  <c r="C91" i="1"/>
  <c r="B93" i="1" l="1"/>
  <c r="C92" i="1"/>
  <c r="C93" i="1" l="1"/>
  <c r="B94" i="1"/>
  <c r="B95" i="1" l="1"/>
  <c r="C94" i="1"/>
  <c r="C95" i="1" l="1"/>
  <c r="B96" i="1"/>
  <c r="B97" i="1" l="1"/>
  <c r="C96" i="1"/>
  <c r="B98" i="1" l="1"/>
  <c r="C97" i="1"/>
  <c r="B99" i="1" l="1"/>
  <c r="C98" i="1"/>
  <c r="C99" i="1" l="1"/>
  <c r="B100" i="1"/>
  <c r="B101" i="1" l="1"/>
  <c r="C100" i="1"/>
  <c r="C101" i="1" l="1"/>
  <c r="B102" i="1"/>
  <c r="C102" i="1" l="1"/>
  <c r="B103" i="1"/>
  <c r="B104" i="1" l="1"/>
  <c r="C103" i="1"/>
  <c r="B105" i="1" l="1"/>
  <c r="C104" i="1"/>
  <c r="B106" i="1" l="1"/>
  <c r="C106" i="1" s="1"/>
  <c r="C105" i="1"/>
</calcChain>
</file>

<file path=xl/sharedStrings.xml><?xml version="1.0" encoding="utf-8"?>
<sst xmlns="http://schemas.openxmlformats.org/spreadsheetml/2006/main" count="197" uniqueCount="126">
  <si>
    <t>PIDs supported [01 - 20]</t>
  </si>
  <si>
    <t>PID</t>
  </si>
  <si>
    <t>Description</t>
  </si>
  <si>
    <t>OBD Java Command</t>
  </si>
  <si>
    <t>Monitor status since DTCs cleared</t>
  </si>
  <si>
    <t>protocol\AvailablePidsCommand_01_20</t>
  </si>
  <si>
    <t>control\DtcNumberCommand</t>
  </si>
  <si>
    <t>engine\LoadCommand</t>
  </si>
  <si>
    <t>temperature\EngineCoolantTemperatureCommand</t>
  </si>
  <si>
    <t>pressure\FuelPressureCommand</t>
  </si>
  <si>
    <t>pressure\IntakeManifoldPressureCommand</t>
  </si>
  <si>
    <t>engine\RPMCommand</t>
  </si>
  <si>
    <t>SpeedCommand</t>
  </si>
  <si>
    <t>control\TimingAdvanceCommand</t>
  </si>
  <si>
    <t>temperature\AirIntakeTemperatureCommand</t>
  </si>
  <si>
    <t>engine\MassAirFlowCommand</t>
  </si>
  <si>
    <t>engine\ThrottlePositionCommand</t>
  </si>
  <si>
    <t>engine\RuntimeCommand</t>
  </si>
  <si>
    <t>protocol\AvailablePidsCommand_21_40</t>
  </si>
  <si>
    <t>control\DistanceMILOnCommand</t>
  </si>
  <si>
    <t>pressure\FuelRailPressureCommand</t>
  </si>
  <si>
    <t>fuel\FuelLevelCommand</t>
  </si>
  <si>
    <t>control\DistanceSinceCCCommand</t>
  </si>
  <si>
    <t>pressure\BarometricPressureCommand</t>
  </si>
  <si>
    <t>fuel\WidebandAirFuelRatioCommand</t>
  </si>
  <si>
    <t>protocol\AvailablePidsCommand_41_60</t>
  </si>
  <si>
    <t>control\ModuleVoltageCommand</t>
  </si>
  <si>
    <t>engine\AbsoluteLoadCommand</t>
  </si>
  <si>
    <t>control\EquivalentRatioCommand</t>
  </si>
  <si>
    <t>fuel\AirFuelRatioCommand</t>
  </si>
  <si>
    <t>temperature\AmbientAirTemperatureCommand</t>
  </si>
  <si>
    <t>fuel\FindFuelTypeCommand</t>
  </si>
  <si>
    <t>engine\OilTempCommand</t>
  </si>
  <si>
    <t>fuel\ConsumptionRateCommand</t>
  </si>
  <si>
    <t>"01 00"</t>
  </si>
  <si>
    <t>"01 01"</t>
  </si>
  <si>
    <t>"01 04"</t>
  </si>
  <si>
    <t>"01 05"</t>
  </si>
  <si>
    <t>"01 0A"</t>
  </si>
  <si>
    <t>"01 0B"</t>
  </si>
  <si>
    <t>"01 0C"</t>
  </si>
  <si>
    <t>"01 0D"</t>
  </si>
  <si>
    <t>"01 0E"</t>
  </si>
  <si>
    <t>"01 0F"</t>
  </si>
  <si>
    <t>"01 10"</t>
  </si>
  <si>
    <t>"01 11"</t>
  </si>
  <si>
    <t>"01 1F"</t>
  </si>
  <si>
    <t>"01 20"</t>
  </si>
  <si>
    <t>"01 21"</t>
  </si>
  <si>
    <t>"01 23"</t>
  </si>
  <si>
    <t>"01 2F"</t>
  </si>
  <si>
    <t>"01 31"</t>
  </si>
  <si>
    <t>"01 33"</t>
  </si>
  <si>
    <t>"01 34"</t>
  </si>
  <si>
    <t>"01 40"</t>
  </si>
  <si>
    <t>"01 42"</t>
  </si>
  <si>
    <t>"01 43"</t>
  </si>
  <si>
    <t>"01 44"</t>
  </si>
  <si>
    <t>"01 46"</t>
  </si>
  <si>
    <t>"01 51"</t>
  </si>
  <si>
    <t>"01 5C"</t>
  </si>
  <si>
    <t>"01 5E"</t>
  </si>
  <si>
    <t>Freeze DTC</t>
  </si>
  <si>
    <t>Fuel system status</t>
  </si>
  <si>
    <t>Calculated engine load</t>
  </si>
  <si>
    <t>Engine coolant temperature</t>
  </si>
  <si>
    <t>Command Issued</t>
  </si>
  <si>
    <t>Intake manifold absolute pressure</t>
  </si>
  <si>
    <t>Fuel pressure</t>
  </si>
  <si>
    <t>Engine RPM</t>
  </si>
  <si>
    <t>Vehicle speed</t>
  </si>
  <si>
    <t>Throttle position</t>
  </si>
  <si>
    <t>MAF air flow rate</t>
  </si>
  <si>
    <t>Intake air temperature</t>
  </si>
  <si>
    <t>Timing advance</t>
  </si>
  <si>
    <t>Commanded secondary air status</t>
  </si>
  <si>
    <t>Oxygen sensors present</t>
  </si>
  <si>
    <t>Run time since engine start</t>
  </si>
  <si>
    <t>PIDs supported [21 - 40]</t>
  </si>
  <si>
    <t>Distance traveled with malfunction indicator lamp (MIL) on</t>
  </si>
  <si>
    <t>Fuel Rail Pressure</t>
  </si>
  <si>
    <t>Fuel Rail Gauge Pressure (diesel, or gasoline direct injection)</t>
  </si>
  <si>
    <t>Fuel Tank Level Input</t>
  </si>
  <si>
    <t xml:space="preserve">  Distance traveled since codes cleared</t>
  </si>
  <si>
    <t>Absolute Barometric Pressure</t>
  </si>
  <si>
    <t>PIDs supported [41 - 60]</t>
  </si>
  <si>
    <t>Control module voltage</t>
  </si>
  <si>
    <t>Absolute load value</t>
  </si>
  <si>
    <t>Fuel–Air commanded equivalence ratio</t>
  </si>
  <si>
    <t>Ambient air temperature</t>
  </si>
  <si>
    <t>Relative throttle position</t>
  </si>
  <si>
    <t>Fuel Type</t>
  </si>
  <si>
    <t>Decimal</t>
  </si>
  <si>
    <t>Hex</t>
  </si>
  <si>
    <t>Mapped</t>
  </si>
  <si>
    <t>Oxygen Sensor 1
AB: Fuel–Air Equivalence Ratio
CD: Current</t>
  </si>
  <si>
    <t>N/A</t>
  </si>
  <si>
    <t>Clear trouble codes / Malfunction indicator lamp (MIL) / Check engine light</t>
  </si>
  <si>
    <t>protocol\ResetTroubleCodesCommand</t>
  </si>
  <si>
    <t>"04"</t>
  </si>
  <si>
    <t>Mode 07 Commands</t>
  </si>
  <si>
    <t>Mode 04 Commands</t>
  </si>
  <si>
    <t>Mode 01 Commands</t>
  </si>
  <si>
    <t>control\PendingTroubleCodesCommand</t>
  </si>
  <si>
    <t>"07"</t>
  </si>
  <si>
    <t>Vehicle Identification Number (VIN)</t>
  </si>
  <si>
    <t>"09 02"</t>
  </si>
  <si>
    <t>VinCommand</t>
  </si>
  <si>
    <t>Mode 09 Commands</t>
  </si>
  <si>
    <t>Yes</t>
  </si>
  <si>
    <t>Mode 03 Commands</t>
  </si>
  <si>
    <t>Request trouble codes</t>
  </si>
  <si>
    <t>control\TroubleCodesCommand</t>
  </si>
  <si>
    <t>"03"</t>
  </si>
  <si>
    <t>fuel\FuelTrimCommand</t>
  </si>
  <si>
    <t>Short term fuel trim—Bank 1</t>
  </si>
  <si>
    <t>Long term fuel trim—Bank 1</t>
  </si>
  <si>
    <t>Short term fuel trim—Bank 2</t>
  </si>
  <si>
    <t>Long term fuel trim—Bank 2</t>
  </si>
  <si>
    <t>"01 06"</t>
  </si>
  <si>
    <t>"01 07"</t>
  </si>
  <si>
    <t>"01 08"</t>
  </si>
  <si>
    <t>"01 09"</t>
  </si>
  <si>
    <t>Pulled on Android?</t>
  </si>
  <si>
    <t>References:</t>
  </si>
  <si>
    <t>http://www.outilsobdfacile.com/obd-mode-pid.php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</si>
</sst>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1" fillId="5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6"/>
  <sheetViews>
    <sheetView topLeftCell="A73" workbookViewId="0">
      <selection activeCell="E5" sqref="E5"/>
    </sheetView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8" width="18.28515625" bestFit="1" customWidth="1"/>
  </cols>
  <sheetData>
    <row r="2" spans="2:8" x14ac:dyDescent="0.25">
      <c r="B2" s="9" t="s">
        <v>102</v>
      </c>
      <c r="C2" s="9"/>
      <c r="D2" s="9"/>
      <c r="E2" s="9"/>
      <c r="F2" s="9"/>
      <c r="G2" s="9"/>
      <c r="H2" s="9"/>
    </row>
    <row r="3" spans="2:8" x14ac:dyDescent="0.25">
      <c r="B3" s="10" t="s">
        <v>1</v>
      </c>
      <c r="C3" s="10"/>
      <c r="D3" s="11" t="s">
        <v>2</v>
      </c>
      <c r="E3" s="11" t="s">
        <v>94</v>
      </c>
      <c r="F3" s="8" t="s">
        <v>3</v>
      </c>
      <c r="G3" s="8" t="s">
        <v>66</v>
      </c>
      <c r="H3" s="8" t="s">
        <v>123</v>
      </c>
    </row>
    <row r="4" spans="2:8" x14ac:dyDescent="0.25">
      <c r="B4" s="2" t="s">
        <v>92</v>
      </c>
      <c r="C4" s="2" t="s">
        <v>93</v>
      </c>
      <c r="D4" s="12"/>
      <c r="E4" s="11"/>
      <c r="F4" s="8"/>
      <c r="G4" s="8"/>
      <c r="H4" s="8"/>
    </row>
    <row r="5" spans="2:8" x14ac:dyDescent="0.25">
      <c r="B5" s="3">
        <v>0</v>
      </c>
      <c r="C5" s="3" t="str">
        <f>DEC2HEX(B5,2)</f>
        <v>00</v>
      </c>
      <c r="D5" s="4" t="s">
        <v>0</v>
      </c>
      <c r="E5" s="4" t="str">
        <f>(IF(F5="","No", "Yes"))</f>
        <v>Yes</v>
      </c>
      <c r="F5" s="4" t="s">
        <v>5</v>
      </c>
      <c r="G5" s="4" t="s">
        <v>34</v>
      </c>
      <c r="H5" s="4"/>
    </row>
    <row r="6" spans="2:8" x14ac:dyDescent="0.25">
      <c r="B6" s="3">
        <f>B5+1</f>
        <v>1</v>
      </c>
      <c r="C6" s="3" t="str">
        <f t="shared" ref="C6:C69" si="0">DEC2HEX(B6,2)</f>
        <v>01</v>
      </c>
      <c r="D6" s="4" t="s">
        <v>4</v>
      </c>
      <c r="E6" s="4" t="str">
        <f t="shared" ref="E6:E69" si="1">(IF(F6="","No", "Yes"))</f>
        <v>Yes</v>
      </c>
      <c r="F6" s="4" t="s">
        <v>6</v>
      </c>
      <c r="G6" s="4" t="s">
        <v>35</v>
      </c>
      <c r="H6" s="7" t="s">
        <v>109</v>
      </c>
    </row>
    <row r="7" spans="2:8" x14ac:dyDescent="0.25">
      <c r="B7" s="3">
        <f t="shared" ref="B7:B62" si="2">B6+1</f>
        <v>2</v>
      </c>
      <c r="C7" s="3" t="str">
        <f t="shared" si="0"/>
        <v>02</v>
      </c>
      <c r="D7" s="4" t="s">
        <v>62</v>
      </c>
      <c r="E7" s="4" t="str">
        <f t="shared" si="1"/>
        <v>No</v>
      </c>
      <c r="F7" s="4"/>
      <c r="G7" s="4"/>
      <c r="H7" s="4"/>
    </row>
    <row r="8" spans="2:8" x14ac:dyDescent="0.25">
      <c r="B8" s="3">
        <f t="shared" si="2"/>
        <v>3</v>
      </c>
      <c r="C8" s="3" t="str">
        <f t="shared" si="0"/>
        <v>03</v>
      </c>
      <c r="D8" s="4" t="s">
        <v>63</v>
      </c>
      <c r="E8" s="4" t="str">
        <f t="shared" si="1"/>
        <v>No</v>
      </c>
      <c r="F8" s="4"/>
      <c r="G8" s="4"/>
      <c r="H8" s="4"/>
    </row>
    <row r="9" spans="2:8" x14ac:dyDescent="0.25">
      <c r="B9" s="3">
        <f t="shared" si="2"/>
        <v>4</v>
      </c>
      <c r="C9" s="3" t="str">
        <f t="shared" si="0"/>
        <v>04</v>
      </c>
      <c r="D9" s="4" t="s">
        <v>64</v>
      </c>
      <c r="E9" s="4" t="str">
        <f t="shared" si="1"/>
        <v>Yes</v>
      </c>
      <c r="F9" s="4" t="s">
        <v>7</v>
      </c>
      <c r="G9" s="4" t="s">
        <v>36</v>
      </c>
      <c r="H9" s="7" t="s">
        <v>109</v>
      </c>
    </row>
    <row r="10" spans="2:8" x14ac:dyDescent="0.25">
      <c r="B10" s="3">
        <f t="shared" si="2"/>
        <v>5</v>
      </c>
      <c r="C10" s="3" t="str">
        <f t="shared" si="0"/>
        <v>05</v>
      </c>
      <c r="D10" s="4" t="s">
        <v>65</v>
      </c>
      <c r="E10" s="4" t="str">
        <f t="shared" si="1"/>
        <v>Yes</v>
      </c>
      <c r="F10" s="4" t="s">
        <v>8</v>
      </c>
      <c r="G10" s="4" t="s">
        <v>37</v>
      </c>
      <c r="H10" s="7" t="s">
        <v>109</v>
      </c>
    </row>
    <row r="11" spans="2:8" x14ac:dyDescent="0.25">
      <c r="B11" s="3">
        <f t="shared" si="2"/>
        <v>6</v>
      </c>
      <c r="C11" s="3" t="str">
        <f t="shared" si="0"/>
        <v>06</v>
      </c>
      <c r="D11" s="4" t="s">
        <v>115</v>
      </c>
      <c r="E11" s="4" t="str">
        <f t="shared" si="1"/>
        <v>Yes</v>
      </c>
      <c r="F11" s="4" t="s">
        <v>114</v>
      </c>
      <c r="G11" s="6" t="s">
        <v>119</v>
      </c>
      <c r="H11" s="7" t="s">
        <v>109</v>
      </c>
    </row>
    <row r="12" spans="2:8" x14ac:dyDescent="0.25">
      <c r="B12" s="3">
        <f t="shared" si="2"/>
        <v>7</v>
      </c>
      <c r="C12" s="3" t="str">
        <f t="shared" si="0"/>
        <v>07</v>
      </c>
      <c r="D12" s="4" t="s">
        <v>116</v>
      </c>
      <c r="E12" s="4" t="str">
        <f t="shared" si="1"/>
        <v>Yes</v>
      </c>
      <c r="F12" s="4" t="s">
        <v>114</v>
      </c>
      <c r="G12" s="6" t="s">
        <v>120</v>
      </c>
      <c r="H12" s="7" t="s">
        <v>109</v>
      </c>
    </row>
    <row r="13" spans="2:8" x14ac:dyDescent="0.25">
      <c r="B13" s="3">
        <f t="shared" si="2"/>
        <v>8</v>
      </c>
      <c r="C13" s="3" t="str">
        <f t="shared" si="0"/>
        <v>08</v>
      </c>
      <c r="D13" s="4" t="s">
        <v>117</v>
      </c>
      <c r="E13" s="4" t="str">
        <f t="shared" si="1"/>
        <v>Yes</v>
      </c>
      <c r="F13" s="4" t="s">
        <v>114</v>
      </c>
      <c r="G13" s="6" t="s">
        <v>121</v>
      </c>
      <c r="H13" s="7" t="s">
        <v>109</v>
      </c>
    </row>
    <row r="14" spans="2:8" x14ac:dyDescent="0.25">
      <c r="B14" s="3">
        <f t="shared" si="2"/>
        <v>9</v>
      </c>
      <c r="C14" s="3" t="str">
        <f t="shared" si="0"/>
        <v>09</v>
      </c>
      <c r="D14" s="4" t="s">
        <v>118</v>
      </c>
      <c r="E14" s="4" t="str">
        <f t="shared" si="1"/>
        <v>Yes</v>
      </c>
      <c r="F14" s="4" t="s">
        <v>114</v>
      </c>
      <c r="G14" s="6" t="s">
        <v>122</v>
      </c>
      <c r="H14" s="7" t="s">
        <v>109</v>
      </c>
    </row>
    <row r="15" spans="2:8" x14ac:dyDescent="0.25">
      <c r="B15" s="3">
        <f t="shared" si="2"/>
        <v>10</v>
      </c>
      <c r="C15" s="3" t="str">
        <f t="shared" si="0"/>
        <v>0A</v>
      </c>
      <c r="D15" s="4" t="s">
        <v>68</v>
      </c>
      <c r="E15" s="4" t="str">
        <f t="shared" si="1"/>
        <v>Yes</v>
      </c>
      <c r="F15" s="4" t="s">
        <v>9</v>
      </c>
      <c r="G15" s="4" t="s">
        <v>38</v>
      </c>
      <c r="H15" s="7" t="s">
        <v>109</v>
      </c>
    </row>
    <row r="16" spans="2:8" x14ac:dyDescent="0.25">
      <c r="B16" s="3">
        <f t="shared" si="2"/>
        <v>11</v>
      </c>
      <c r="C16" s="3" t="str">
        <f t="shared" si="0"/>
        <v>0B</v>
      </c>
      <c r="D16" s="4" t="s">
        <v>67</v>
      </c>
      <c r="E16" s="4" t="str">
        <f t="shared" si="1"/>
        <v>Yes</v>
      </c>
      <c r="F16" s="4" t="s">
        <v>10</v>
      </c>
      <c r="G16" s="4" t="s">
        <v>39</v>
      </c>
      <c r="H16" s="7" t="s">
        <v>109</v>
      </c>
    </row>
    <row r="17" spans="2:8" x14ac:dyDescent="0.25">
      <c r="B17" s="3">
        <f t="shared" si="2"/>
        <v>12</v>
      </c>
      <c r="C17" s="3" t="str">
        <f t="shared" si="0"/>
        <v>0C</v>
      </c>
      <c r="D17" s="4" t="s">
        <v>69</v>
      </c>
      <c r="E17" s="4" t="str">
        <f t="shared" si="1"/>
        <v>Yes</v>
      </c>
      <c r="F17" s="4" t="s">
        <v>11</v>
      </c>
      <c r="G17" s="4" t="s">
        <v>40</v>
      </c>
      <c r="H17" s="7" t="s">
        <v>109</v>
      </c>
    </row>
    <row r="18" spans="2:8" x14ac:dyDescent="0.25">
      <c r="B18" s="3">
        <f t="shared" si="2"/>
        <v>13</v>
      </c>
      <c r="C18" s="3" t="str">
        <f t="shared" si="0"/>
        <v>0D</v>
      </c>
      <c r="D18" s="4" t="s">
        <v>70</v>
      </c>
      <c r="E18" s="4" t="str">
        <f t="shared" si="1"/>
        <v>Yes</v>
      </c>
      <c r="F18" s="4" t="s">
        <v>12</v>
      </c>
      <c r="G18" s="4" t="s">
        <v>41</v>
      </c>
      <c r="H18" s="7" t="s">
        <v>109</v>
      </c>
    </row>
    <row r="19" spans="2:8" x14ac:dyDescent="0.25">
      <c r="B19" s="3">
        <f t="shared" si="2"/>
        <v>14</v>
      </c>
      <c r="C19" s="3" t="str">
        <f t="shared" si="0"/>
        <v>0E</v>
      </c>
      <c r="D19" s="4" t="s">
        <v>74</v>
      </c>
      <c r="E19" s="4" t="str">
        <f t="shared" si="1"/>
        <v>Yes</v>
      </c>
      <c r="F19" s="4" t="s">
        <v>13</v>
      </c>
      <c r="G19" s="4" t="s">
        <v>42</v>
      </c>
      <c r="H19" s="7" t="s">
        <v>109</v>
      </c>
    </row>
    <row r="20" spans="2:8" x14ac:dyDescent="0.25">
      <c r="B20" s="3">
        <f t="shared" si="2"/>
        <v>15</v>
      </c>
      <c r="C20" s="3" t="str">
        <f t="shared" si="0"/>
        <v>0F</v>
      </c>
      <c r="D20" s="4" t="s">
        <v>73</v>
      </c>
      <c r="E20" s="4" t="str">
        <f t="shared" si="1"/>
        <v>Yes</v>
      </c>
      <c r="F20" s="4" t="s">
        <v>14</v>
      </c>
      <c r="G20" s="4" t="s">
        <v>43</v>
      </c>
      <c r="H20" s="7" t="s">
        <v>109</v>
      </c>
    </row>
    <row r="21" spans="2:8" x14ac:dyDescent="0.25">
      <c r="B21" s="3">
        <f t="shared" si="2"/>
        <v>16</v>
      </c>
      <c r="C21" s="3" t="str">
        <f t="shared" si="0"/>
        <v>10</v>
      </c>
      <c r="D21" s="4" t="s">
        <v>72</v>
      </c>
      <c r="E21" s="4" t="str">
        <f t="shared" si="1"/>
        <v>Yes</v>
      </c>
      <c r="F21" s="4" t="s">
        <v>15</v>
      </c>
      <c r="G21" s="4" t="s">
        <v>44</v>
      </c>
      <c r="H21" s="7" t="s">
        <v>109</v>
      </c>
    </row>
    <row r="22" spans="2:8" x14ac:dyDescent="0.25">
      <c r="B22" s="3">
        <f t="shared" si="2"/>
        <v>17</v>
      </c>
      <c r="C22" s="3" t="str">
        <f t="shared" si="0"/>
        <v>11</v>
      </c>
      <c r="D22" s="4" t="s">
        <v>71</v>
      </c>
      <c r="E22" s="4" t="str">
        <f t="shared" si="1"/>
        <v>Yes</v>
      </c>
      <c r="F22" s="4" t="s">
        <v>16</v>
      </c>
      <c r="G22" s="4" t="s">
        <v>45</v>
      </c>
      <c r="H22" s="7" t="s">
        <v>109</v>
      </c>
    </row>
    <row r="23" spans="2:8" x14ac:dyDescent="0.25">
      <c r="B23" s="3">
        <f t="shared" si="2"/>
        <v>18</v>
      </c>
      <c r="C23" s="3" t="str">
        <f t="shared" si="0"/>
        <v>12</v>
      </c>
      <c r="D23" s="4" t="s">
        <v>75</v>
      </c>
      <c r="E23" s="4" t="str">
        <f t="shared" si="1"/>
        <v>No</v>
      </c>
      <c r="F23" s="4"/>
      <c r="G23" s="4"/>
      <c r="H23" s="4"/>
    </row>
    <row r="24" spans="2:8" x14ac:dyDescent="0.25">
      <c r="B24" s="3">
        <f t="shared" si="2"/>
        <v>19</v>
      </c>
      <c r="C24" s="3" t="str">
        <f t="shared" si="0"/>
        <v>13</v>
      </c>
      <c r="D24" s="4" t="s">
        <v>76</v>
      </c>
      <c r="E24" s="4" t="str">
        <f t="shared" si="1"/>
        <v>No</v>
      </c>
      <c r="F24" s="4"/>
      <c r="G24" s="4"/>
      <c r="H24" s="4"/>
    </row>
    <row r="25" spans="2:8" x14ac:dyDescent="0.25">
      <c r="B25" s="3">
        <f t="shared" si="2"/>
        <v>20</v>
      </c>
      <c r="C25" s="3" t="str">
        <f t="shared" si="0"/>
        <v>14</v>
      </c>
      <c r="D25" s="4"/>
      <c r="E25" s="4" t="str">
        <f t="shared" si="1"/>
        <v>No</v>
      </c>
      <c r="F25" s="4"/>
      <c r="G25" s="4"/>
      <c r="H25" s="4"/>
    </row>
    <row r="26" spans="2:8" x14ac:dyDescent="0.25">
      <c r="B26" s="3">
        <f t="shared" si="2"/>
        <v>21</v>
      </c>
      <c r="C26" s="3" t="str">
        <f t="shared" si="0"/>
        <v>15</v>
      </c>
      <c r="D26" s="4"/>
      <c r="E26" s="4" t="str">
        <f t="shared" si="1"/>
        <v>No</v>
      </c>
      <c r="F26" s="4"/>
      <c r="G26" s="4"/>
      <c r="H26" s="4"/>
    </row>
    <row r="27" spans="2:8" x14ac:dyDescent="0.25">
      <c r="B27" s="3">
        <f t="shared" si="2"/>
        <v>22</v>
      </c>
      <c r="C27" s="3" t="str">
        <f t="shared" si="0"/>
        <v>16</v>
      </c>
      <c r="D27" s="4"/>
      <c r="E27" s="4" t="str">
        <f t="shared" si="1"/>
        <v>No</v>
      </c>
      <c r="F27" s="4"/>
      <c r="G27" s="4"/>
      <c r="H27" s="4"/>
    </row>
    <row r="28" spans="2:8" x14ac:dyDescent="0.25">
      <c r="B28" s="3">
        <f t="shared" si="2"/>
        <v>23</v>
      </c>
      <c r="C28" s="3" t="str">
        <f t="shared" si="0"/>
        <v>17</v>
      </c>
      <c r="D28" s="4"/>
      <c r="E28" s="4" t="str">
        <f t="shared" si="1"/>
        <v>No</v>
      </c>
      <c r="F28" s="4"/>
      <c r="G28" s="4"/>
      <c r="H28" s="4"/>
    </row>
    <row r="29" spans="2:8" x14ac:dyDescent="0.25">
      <c r="B29" s="3">
        <f t="shared" si="2"/>
        <v>24</v>
      </c>
      <c r="C29" s="3" t="str">
        <f t="shared" si="0"/>
        <v>18</v>
      </c>
      <c r="D29" s="4"/>
      <c r="E29" s="4" t="str">
        <f t="shared" si="1"/>
        <v>No</v>
      </c>
      <c r="F29" s="4"/>
      <c r="G29" s="4"/>
      <c r="H29" s="4"/>
    </row>
    <row r="30" spans="2:8" x14ac:dyDescent="0.25">
      <c r="B30" s="3">
        <f t="shared" si="2"/>
        <v>25</v>
      </c>
      <c r="C30" s="3" t="str">
        <f t="shared" si="0"/>
        <v>19</v>
      </c>
      <c r="D30" s="4"/>
      <c r="E30" s="4" t="str">
        <f t="shared" si="1"/>
        <v>No</v>
      </c>
      <c r="F30" s="4"/>
      <c r="G30" s="4"/>
      <c r="H30" s="4"/>
    </row>
    <row r="31" spans="2:8" x14ac:dyDescent="0.25">
      <c r="B31" s="3">
        <f t="shared" si="2"/>
        <v>26</v>
      </c>
      <c r="C31" s="3" t="str">
        <f t="shared" si="0"/>
        <v>1A</v>
      </c>
      <c r="D31" s="4"/>
      <c r="E31" s="4" t="str">
        <f t="shared" si="1"/>
        <v>No</v>
      </c>
      <c r="F31" s="4"/>
      <c r="G31" s="4"/>
      <c r="H31" s="4"/>
    </row>
    <row r="32" spans="2:8" x14ac:dyDescent="0.25">
      <c r="B32" s="3">
        <f t="shared" si="2"/>
        <v>27</v>
      </c>
      <c r="C32" s="3" t="str">
        <f t="shared" si="0"/>
        <v>1B</v>
      </c>
      <c r="D32" s="4"/>
      <c r="E32" s="4" t="str">
        <f t="shared" si="1"/>
        <v>No</v>
      </c>
      <c r="F32" s="4"/>
      <c r="G32" s="4"/>
      <c r="H32" s="4"/>
    </row>
    <row r="33" spans="2:8" x14ac:dyDescent="0.25">
      <c r="B33" s="3">
        <f t="shared" si="2"/>
        <v>28</v>
      </c>
      <c r="C33" s="3" t="str">
        <f t="shared" si="0"/>
        <v>1C</v>
      </c>
      <c r="D33" s="4"/>
      <c r="E33" s="4" t="str">
        <f t="shared" si="1"/>
        <v>No</v>
      </c>
      <c r="F33" s="4"/>
      <c r="G33" s="4"/>
      <c r="H33" s="4"/>
    </row>
    <row r="34" spans="2:8" x14ac:dyDescent="0.25">
      <c r="B34" s="3">
        <f t="shared" si="2"/>
        <v>29</v>
      </c>
      <c r="C34" s="3" t="str">
        <f t="shared" si="0"/>
        <v>1D</v>
      </c>
      <c r="D34" s="4"/>
      <c r="E34" s="4" t="str">
        <f t="shared" si="1"/>
        <v>No</v>
      </c>
      <c r="F34" s="4"/>
      <c r="G34" s="4"/>
      <c r="H34" s="4"/>
    </row>
    <row r="35" spans="2:8" x14ac:dyDescent="0.25">
      <c r="B35" s="3">
        <f t="shared" si="2"/>
        <v>30</v>
      </c>
      <c r="C35" s="3" t="str">
        <f t="shared" si="0"/>
        <v>1E</v>
      </c>
      <c r="D35" s="4"/>
      <c r="E35" s="4" t="str">
        <f t="shared" si="1"/>
        <v>No</v>
      </c>
      <c r="F35" s="4"/>
      <c r="G35" s="4"/>
      <c r="H35" s="4"/>
    </row>
    <row r="36" spans="2:8" x14ac:dyDescent="0.25">
      <c r="B36" s="3">
        <f t="shared" si="2"/>
        <v>31</v>
      </c>
      <c r="C36" s="3" t="str">
        <f t="shared" si="0"/>
        <v>1F</v>
      </c>
      <c r="D36" s="4" t="s">
        <v>77</v>
      </c>
      <c r="E36" s="4" t="str">
        <f t="shared" si="1"/>
        <v>Yes</v>
      </c>
      <c r="F36" s="4" t="s">
        <v>17</v>
      </c>
      <c r="G36" s="4" t="s">
        <v>46</v>
      </c>
      <c r="H36" s="7" t="s">
        <v>109</v>
      </c>
    </row>
    <row r="37" spans="2:8" x14ac:dyDescent="0.25">
      <c r="B37" s="3">
        <f t="shared" si="2"/>
        <v>32</v>
      </c>
      <c r="C37" s="3" t="str">
        <f t="shared" si="0"/>
        <v>20</v>
      </c>
      <c r="D37" s="4" t="s">
        <v>78</v>
      </c>
      <c r="E37" s="4" t="str">
        <f t="shared" si="1"/>
        <v>Yes</v>
      </c>
      <c r="F37" s="4" t="s">
        <v>18</v>
      </c>
      <c r="G37" s="4" t="s">
        <v>47</v>
      </c>
      <c r="H37" s="4"/>
    </row>
    <row r="38" spans="2:8" x14ac:dyDescent="0.25">
      <c r="B38" s="3">
        <f t="shared" si="2"/>
        <v>33</v>
      </c>
      <c r="C38" s="3" t="str">
        <f t="shared" si="0"/>
        <v>21</v>
      </c>
      <c r="D38" s="4" t="s">
        <v>79</v>
      </c>
      <c r="E38" s="4" t="str">
        <f t="shared" si="1"/>
        <v>Yes</v>
      </c>
      <c r="F38" s="4" t="s">
        <v>19</v>
      </c>
      <c r="G38" s="4" t="s">
        <v>48</v>
      </c>
      <c r="H38" s="7" t="s">
        <v>109</v>
      </c>
    </row>
    <row r="39" spans="2:8" x14ac:dyDescent="0.25">
      <c r="B39" s="3">
        <f t="shared" si="2"/>
        <v>34</v>
      </c>
      <c r="C39" s="3" t="str">
        <f t="shared" si="0"/>
        <v>22</v>
      </c>
      <c r="D39" s="4" t="s">
        <v>80</v>
      </c>
      <c r="E39" s="4" t="str">
        <f t="shared" si="1"/>
        <v>No</v>
      </c>
      <c r="F39" s="4"/>
      <c r="G39" s="4"/>
      <c r="H39" s="4"/>
    </row>
    <row r="40" spans="2:8" x14ac:dyDescent="0.25">
      <c r="B40" s="3">
        <f t="shared" si="2"/>
        <v>35</v>
      </c>
      <c r="C40" s="3" t="str">
        <f t="shared" si="0"/>
        <v>23</v>
      </c>
      <c r="D40" s="4" t="s">
        <v>81</v>
      </c>
      <c r="E40" s="4" t="str">
        <f t="shared" si="1"/>
        <v>Yes</v>
      </c>
      <c r="F40" s="4" t="s">
        <v>20</v>
      </c>
      <c r="G40" s="4" t="s">
        <v>49</v>
      </c>
      <c r="H40" s="7" t="s">
        <v>109</v>
      </c>
    </row>
    <row r="41" spans="2:8" x14ac:dyDescent="0.25">
      <c r="B41" s="3">
        <f t="shared" si="2"/>
        <v>36</v>
      </c>
      <c r="C41" s="3" t="str">
        <f t="shared" si="0"/>
        <v>24</v>
      </c>
      <c r="D41" s="4"/>
      <c r="E41" s="4" t="str">
        <f t="shared" si="1"/>
        <v>No</v>
      </c>
      <c r="F41" s="4"/>
      <c r="G41" s="4"/>
      <c r="H41" s="4"/>
    </row>
    <row r="42" spans="2:8" x14ac:dyDescent="0.25">
      <c r="B42" s="3">
        <f t="shared" si="2"/>
        <v>37</v>
      </c>
      <c r="C42" s="3" t="str">
        <f t="shared" si="0"/>
        <v>25</v>
      </c>
      <c r="D42" s="4"/>
      <c r="E42" s="4" t="str">
        <f t="shared" si="1"/>
        <v>No</v>
      </c>
      <c r="F42" s="4"/>
      <c r="G42" s="4"/>
      <c r="H42" s="4"/>
    </row>
    <row r="43" spans="2:8" x14ac:dyDescent="0.25">
      <c r="B43" s="3">
        <f t="shared" si="2"/>
        <v>38</v>
      </c>
      <c r="C43" s="3" t="str">
        <f t="shared" si="0"/>
        <v>26</v>
      </c>
      <c r="D43" s="4"/>
      <c r="E43" s="4" t="str">
        <f t="shared" si="1"/>
        <v>No</v>
      </c>
      <c r="F43" s="4"/>
      <c r="G43" s="4"/>
      <c r="H43" s="4"/>
    </row>
    <row r="44" spans="2:8" x14ac:dyDescent="0.25">
      <c r="B44" s="3">
        <f t="shared" si="2"/>
        <v>39</v>
      </c>
      <c r="C44" s="3" t="str">
        <f t="shared" si="0"/>
        <v>27</v>
      </c>
      <c r="D44" s="4"/>
      <c r="E44" s="4" t="str">
        <f t="shared" si="1"/>
        <v>No</v>
      </c>
      <c r="F44" s="4"/>
      <c r="G44" s="4"/>
      <c r="H44" s="4"/>
    </row>
    <row r="45" spans="2:8" x14ac:dyDescent="0.25">
      <c r="B45" s="3">
        <f t="shared" si="2"/>
        <v>40</v>
      </c>
      <c r="C45" s="3" t="str">
        <f t="shared" si="0"/>
        <v>28</v>
      </c>
      <c r="D45" s="4"/>
      <c r="E45" s="4" t="str">
        <f t="shared" si="1"/>
        <v>No</v>
      </c>
      <c r="F45" s="4"/>
      <c r="G45" s="4"/>
      <c r="H45" s="4"/>
    </row>
    <row r="46" spans="2:8" x14ac:dyDescent="0.25">
      <c r="B46" s="3">
        <f t="shared" si="2"/>
        <v>41</v>
      </c>
      <c r="C46" s="3" t="str">
        <f t="shared" si="0"/>
        <v>29</v>
      </c>
      <c r="D46" s="4"/>
      <c r="E46" s="4" t="str">
        <f t="shared" si="1"/>
        <v>No</v>
      </c>
      <c r="F46" s="4"/>
      <c r="G46" s="4"/>
      <c r="H46" s="4"/>
    </row>
    <row r="47" spans="2:8" x14ac:dyDescent="0.25">
      <c r="B47" s="3">
        <f t="shared" si="2"/>
        <v>42</v>
      </c>
      <c r="C47" s="3" t="str">
        <f t="shared" si="0"/>
        <v>2A</v>
      </c>
      <c r="D47" s="4"/>
      <c r="E47" s="4" t="str">
        <f t="shared" si="1"/>
        <v>No</v>
      </c>
      <c r="F47" s="4"/>
      <c r="G47" s="4"/>
      <c r="H47" s="4"/>
    </row>
    <row r="48" spans="2:8" x14ac:dyDescent="0.25">
      <c r="B48" s="3">
        <f t="shared" si="2"/>
        <v>43</v>
      </c>
      <c r="C48" s="3" t="str">
        <f t="shared" si="0"/>
        <v>2B</v>
      </c>
      <c r="D48" s="4"/>
      <c r="E48" s="4" t="str">
        <f t="shared" si="1"/>
        <v>No</v>
      </c>
      <c r="F48" s="4"/>
      <c r="G48" s="4"/>
      <c r="H48" s="4"/>
    </row>
    <row r="49" spans="2:8" x14ac:dyDescent="0.25">
      <c r="B49" s="3">
        <f t="shared" si="2"/>
        <v>44</v>
      </c>
      <c r="C49" s="3" t="str">
        <f t="shared" si="0"/>
        <v>2C</v>
      </c>
      <c r="D49" s="4"/>
      <c r="E49" s="4" t="str">
        <f t="shared" si="1"/>
        <v>No</v>
      </c>
      <c r="F49" s="4"/>
      <c r="G49" s="4"/>
      <c r="H49" s="4"/>
    </row>
    <row r="50" spans="2:8" x14ac:dyDescent="0.25">
      <c r="B50" s="3">
        <f t="shared" si="2"/>
        <v>45</v>
      </c>
      <c r="C50" s="3" t="str">
        <f t="shared" si="0"/>
        <v>2D</v>
      </c>
      <c r="D50" s="4"/>
      <c r="E50" s="4" t="str">
        <f t="shared" si="1"/>
        <v>No</v>
      </c>
      <c r="F50" s="4"/>
      <c r="G50" s="4"/>
      <c r="H50" s="4"/>
    </row>
    <row r="51" spans="2:8" x14ac:dyDescent="0.25">
      <c r="B51" s="3">
        <f t="shared" si="2"/>
        <v>46</v>
      </c>
      <c r="C51" s="3" t="str">
        <f t="shared" si="0"/>
        <v>2E</v>
      </c>
      <c r="D51" s="4"/>
      <c r="E51" s="4" t="str">
        <f t="shared" si="1"/>
        <v>No</v>
      </c>
      <c r="F51" s="4"/>
      <c r="G51" s="4"/>
      <c r="H51" s="4"/>
    </row>
    <row r="52" spans="2:8" x14ac:dyDescent="0.25">
      <c r="B52" s="3">
        <f t="shared" si="2"/>
        <v>47</v>
      </c>
      <c r="C52" s="3" t="str">
        <f t="shared" si="0"/>
        <v>2F</v>
      </c>
      <c r="D52" s="4" t="s">
        <v>82</v>
      </c>
      <c r="E52" s="4" t="str">
        <f t="shared" si="1"/>
        <v>Yes</v>
      </c>
      <c r="F52" s="4" t="s">
        <v>21</v>
      </c>
      <c r="G52" s="4" t="s">
        <v>50</v>
      </c>
      <c r="H52" s="7" t="s">
        <v>109</v>
      </c>
    </row>
    <row r="53" spans="2:8" x14ac:dyDescent="0.25">
      <c r="B53" s="3">
        <f t="shared" si="2"/>
        <v>48</v>
      </c>
      <c r="C53" s="3" t="str">
        <f t="shared" si="0"/>
        <v>30</v>
      </c>
      <c r="D53" s="4"/>
      <c r="E53" s="4" t="str">
        <f t="shared" si="1"/>
        <v>No</v>
      </c>
      <c r="F53" s="4"/>
      <c r="G53" s="4"/>
      <c r="H53" s="4"/>
    </row>
    <row r="54" spans="2:8" x14ac:dyDescent="0.25">
      <c r="B54" s="3">
        <f t="shared" si="2"/>
        <v>49</v>
      </c>
      <c r="C54" s="3" t="str">
        <f t="shared" si="0"/>
        <v>31</v>
      </c>
      <c r="D54" s="4" t="s">
        <v>83</v>
      </c>
      <c r="E54" s="4" t="str">
        <f t="shared" si="1"/>
        <v>Yes</v>
      </c>
      <c r="F54" s="4" t="s">
        <v>22</v>
      </c>
      <c r="G54" s="4" t="s">
        <v>51</v>
      </c>
      <c r="H54" s="4"/>
    </row>
    <row r="55" spans="2:8" x14ac:dyDescent="0.25">
      <c r="B55" s="3">
        <f t="shared" si="2"/>
        <v>50</v>
      </c>
      <c r="C55" s="3" t="str">
        <f t="shared" si="0"/>
        <v>32</v>
      </c>
      <c r="D55" s="4"/>
      <c r="E55" s="4" t="str">
        <f t="shared" si="1"/>
        <v>No</v>
      </c>
      <c r="F55" s="4"/>
      <c r="G55" s="4"/>
      <c r="H55" s="4"/>
    </row>
    <row r="56" spans="2:8" x14ac:dyDescent="0.25">
      <c r="B56" s="3">
        <f t="shared" si="2"/>
        <v>51</v>
      </c>
      <c r="C56" s="3" t="str">
        <f t="shared" si="0"/>
        <v>33</v>
      </c>
      <c r="D56" s="4" t="s">
        <v>84</v>
      </c>
      <c r="E56" s="4" t="str">
        <f t="shared" si="1"/>
        <v>Yes</v>
      </c>
      <c r="F56" s="4" t="s">
        <v>23</v>
      </c>
      <c r="G56" s="4" t="s">
        <v>52</v>
      </c>
      <c r="H56" s="7" t="s">
        <v>109</v>
      </c>
    </row>
    <row r="57" spans="2:8" ht="45" x14ac:dyDescent="0.25">
      <c r="B57" s="3">
        <f t="shared" si="2"/>
        <v>52</v>
      </c>
      <c r="C57" s="3" t="str">
        <f t="shared" si="0"/>
        <v>34</v>
      </c>
      <c r="D57" s="5" t="s">
        <v>95</v>
      </c>
      <c r="E57" s="4" t="str">
        <f t="shared" si="1"/>
        <v>Yes</v>
      </c>
      <c r="F57" s="6" t="s">
        <v>24</v>
      </c>
      <c r="G57" s="4" t="s">
        <v>53</v>
      </c>
      <c r="H57" s="4" t="s">
        <v>109</v>
      </c>
    </row>
    <row r="58" spans="2:8" x14ac:dyDescent="0.25">
      <c r="B58" s="3">
        <f t="shared" si="2"/>
        <v>53</v>
      </c>
      <c r="C58" s="3" t="str">
        <f t="shared" si="0"/>
        <v>35</v>
      </c>
      <c r="D58" s="4"/>
      <c r="E58" s="4" t="str">
        <f t="shared" si="1"/>
        <v>No</v>
      </c>
      <c r="F58" s="4"/>
      <c r="G58" s="4"/>
      <c r="H58" s="4"/>
    </row>
    <row r="59" spans="2:8" x14ac:dyDescent="0.25">
      <c r="B59" s="3">
        <f t="shared" si="2"/>
        <v>54</v>
      </c>
      <c r="C59" s="3" t="str">
        <f t="shared" si="0"/>
        <v>36</v>
      </c>
      <c r="D59" s="4"/>
      <c r="E59" s="4" t="str">
        <f t="shared" si="1"/>
        <v>No</v>
      </c>
      <c r="F59" s="4"/>
      <c r="G59" s="4"/>
      <c r="H59" s="4"/>
    </row>
    <row r="60" spans="2:8" x14ac:dyDescent="0.25">
      <c r="B60" s="3">
        <f t="shared" si="2"/>
        <v>55</v>
      </c>
      <c r="C60" s="3" t="str">
        <f t="shared" si="0"/>
        <v>37</v>
      </c>
      <c r="D60" s="4"/>
      <c r="E60" s="4" t="str">
        <f t="shared" si="1"/>
        <v>No</v>
      </c>
      <c r="F60" s="4"/>
      <c r="G60" s="4"/>
      <c r="H60" s="4"/>
    </row>
    <row r="61" spans="2:8" x14ac:dyDescent="0.25">
      <c r="B61" s="3">
        <f t="shared" si="2"/>
        <v>56</v>
      </c>
      <c r="C61" s="3" t="str">
        <f t="shared" si="0"/>
        <v>38</v>
      </c>
      <c r="D61" s="4"/>
      <c r="E61" s="4" t="str">
        <f t="shared" si="1"/>
        <v>No</v>
      </c>
      <c r="F61" s="4"/>
      <c r="G61" s="4"/>
      <c r="H61" s="4"/>
    </row>
    <row r="62" spans="2:8" x14ac:dyDescent="0.25">
      <c r="B62" s="3">
        <f t="shared" si="2"/>
        <v>57</v>
      </c>
      <c r="C62" s="3" t="str">
        <f t="shared" si="0"/>
        <v>39</v>
      </c>
      <c r="D62" s="4"/>
      <c r="E62" s="4" t="str">
        <f t="shared" si="1"/>
        <v>No</v>
      </c>
      <c r="F62" s="4"/>
      <c r="G62" s="4"/>
      <c r="H62" s="4"/>
    </row>
    <row r="63" spans="2:8" x14ac:dyDescent="0.25">
      <c r="B63" s="3">
        <f t="shared" ref="B63:B73" si="3">B62+1</f>
        <v>58</v>
      </c>
      <c r="C63" s="3" t="str">
        <f t="shared" si="0"/>
        <v>3A</v>
      </c>
      <c r="D63" s="4"/>
      <c r="E63" s="4" t="str">
        <f t="shared" si="1"/>
        <v>No</v>
      </c>
      <c r="F63" s="4"/>
      <c r="G63" s="4"/>
      <c r="H63" s="4"/>
    </row>
    <row r="64" spans="2:8" x14ac:dyDescent="0.25">
      <c r="B64" s="3">
        <f t="shared" si="3"/>
        <v>59</v>
      </c>
      <c r="C64" s="3" t="str">
        <f t="shared" si="0"/>
        <v>3B</v>
      </c>
      <c r="D64" s="4"/>
      <c r="E64" s="4" t="str">
        <f t="shared" si="1"/>
        <v>No</v>
      </c>
      <c r="F64" s="4"/>
      <c r="G64" s="4"/>
      <c r="H64" s="4"/>
    </row>
    <row r="65" spans="2:8" x14ac:dyDescent="0.25">
      <c r="B65" s="3">
        <f t="shared" si="3"/>
        <v>60</v>
      </c>
      <c r="C65" s="3" t="str">
        <f t="shared" si="0"/>
        <v>3C</v>
      </c>
      <c r="D65" s="4"/>
      <c r="E65" s="4" t="str">
        <f t="shared" si="1"/>
        <v>No</v>
      </c>
      <c r="F65" s="4"/>
      <c r="G65" s="4"/>
      <c r="H65" s="4"/>
    </row>
    <row r="66" spans="2:8" x14ac:dyDescent="0.25">
      <c r="B66" s="3">
        <f t="shared" si="3"/>
        <v>61</v>
      </c>
      <c r="C66" s="3" t="str">
        <f t="shared" si="0"/>
        <v>3D</v>
      </c>
      <c r="D66" s="4"/>
      <c r="E66" s="4" t="str">
        <f t="shared" si="1"/>
        <v>No</v>
      </c>
      <c r="F66" s="4"/>
      <c r="G66" s="4"/>
      <c r="H66" s="4"/>
    </row>
    <row r="67" spans="2:8" x14ac:dyDescent="0.25">
      <c r="B67" s="3">
        <f t="shared" si="3"/>
        <v>62</v>
      </c>
      <c r="C67" s="3" t="str">
        <f t="shared" si="0"/>
        <v>3E</v>
      </c>
      <c r="D67" s="4"/>
      <c r="E67" s="4" t="str">
        <f t="shared" si="1"/>
        <v>No</v>
      </c>
      <c r="F67" s="4"/>
      <c r="G67" s="4"/>
      <c r="H67" s="4"/>
    </row>
    <row r="68" spans="2:8" x14ac:dyDescent="0.25">
      <c r="B68" s="3">
        <f t="shared" si="3"/>
        <v>63</v>
      </c>
      <c r="C68" s="3" t="str">
        <f t="shared" si="0"/>
        <v>3F</v>
      </c>
      <c r="D68" s="4"/>
      <c r="E68" s="4" t="str">
        <f t="shared" si="1"/>
        <v>No</v>
      </c>
      <c r="F68" s="4"/>
      <c r="G68" s="4"/>
      <c r="H68" s="4"/>
    </row>
    <row r="69" spans="2:8" x14ac:dyDescent="0.25">
      <c r="B69" s="3">
        <f t="shared" si="3"/>
        <v>64</v>
      </c>
      <c r="C69" s="3" t="str">
        <f t="shared" si="0"/>
        <v>40</v>
      </c>
      <c r="D69" s="4" t="s">
        <v>85</v>
      </c>
      <c r="E69" s="4" t="str">
        <f t="shared" si="1"/>
        <v>Yes</v>
      </c>
      <c r="F69" s="4" t="s">
        <v>25</v>
      </c>
      <c r="G69" s="4" t="s">
        <v>54</v>
      </c>
      <c r="H69" s="4"/>
    </row>
    <row r="70" spans="2:8" x14ac:dyDescent="0.25">
      <c r="B70" s="3">
        <f t="shared" si="3"/>
        <v>65</v>
      </c>
      <c r="C70" s="3" t="str">
        <f t="shared" ref="C70:C73" si="4">DEC2HEX(B70,2)</f>
        <v>41</v>
      </c>
      <c r="D70" s="4"/>
      <c r="E70" s="4" t="str">
        <f t="shared" ref="E70:E106" si="5">(IF(F70="","No", "Yes"))</f>
        <v>No</v>
      </c>
      <c r="F70" s="4"/>
      <c r="G70" s="4"/>
      <c r="H70" s="4"/>
    </row>
    <row r="71" spans="2:8" x14ac:dyDescent="0.25">
      <c r="B71" s="3">
        <f t="shared" si="3"/>
        <v>66</v>
      </c>
      <c r="C71" s="3" t="str">
        <f t="shared" si="4"/>
        <v>42</v>
      </c>
      <c r="D71" s="4" t="s">
        <v>86</v>
      </c>
      <c r="E71" s="4" t="str">
        <f t="shared" si="5"/>
        <v>Yes</v>
      </c>
      <c r="F71" s="4" t="s">
        <v>26</v>
      </c>
      <c r="G71" s="4" t="s">
        <v>55</v>
      </c>
      <c r="H71" s="7" t="s">
        <v>109</v>
      </c>
    </row>
    <row r="72" spans="2:8" x14ac:dyDescent="0.25">
      <c r="B72" s="3">
        <f t="shared" si="3"/>
        <v>67</v>
      </c>
      <c r="C72" s="3" t="str">
        <f t="shared" si="4"/>
        <v>43</v>
      </c>
      <c r="D72" s="4" t="s">
        <v>87</v>
      </c>
      <c r="E72" s="4" t="str">
        <f t="shared" si="5"/>
        <v>Yes</v>
      </c>
      <c r="F72" s="4" t="s">
        <v>27</v>
      </c>
      <c r="G72" s="4" t="s">
        <v>56</v>
      </c>
      <c r="H72" s="4"/>
    </row>
    <row r="73" spans="2:8" x14ac:dyDescent="0.25">
      <c r="B73" s="3">
        <f t="shared" si="3"/>
        <v>68</v>
      </c>
      <c r="C73" s="3" t="str">
        <f t="shared" si="4"/>
        <v>44</v>
      </c>
      <c r="D73" s="4" t="s">
        <v>88</v>
      </c>
      <c r="E73" s="4" t="str">
        <f t="shared" si="5"/>
        <v>Yes</v>
      </c>
      <c r="F73" s="4" t="s">
        <v>28</v>
      </c>
      <c r="G73" s="6" t="s">
        <v>57</v>
      </c>
      <c r="H73" s="7" t="s">
        <v>109</v>
      </c>
    </row>
    <row r="74" spans="2:8" x14ac:dyDescent="0.25">
      <c r="B74" s="3"/>
      <c r="C74" s="3"/>
      <c r="D74" s="4"/>
      <c r="E74" s="4" t="str">
        <f t="shared" si="5"/>
        <v>Yes</v>
      </c>
      <c r="F74" s="4" t="s">
        <v>29</v>
      </c>
      <c r="G74" s="6" t="s">
        <v>57</v>
      </c>
      <c r="H74" s="4" t="s">
        <v>109</v>
      </c>
    </row>
    <row r="75" spans="2:8" x14ac:dyDescent="0.25">
      <c r="B75" s="3">
        <f>B73+1</f>
        <v>69</v>
      </c>
      <c r="C75" s="3" t="str">
        <f t="shared" ref="C75:C106" si="6">DEC2HEX(B75,2)</f>
        <v>45</v>
      </c>
      <c r="D75" s="4" t="s">
        <v>90</v>
      </c>
      <c r="E75" s="4" t="str">
        <f t="shared" si="5"/>
        <v>No</v>
      </c>
      <c r="F75" s="4"/>
      <c r="G75" s="4"/>
      <c r="H75" s="4"/>
    </row>
    <row r="76" spans="2:8" x14ac:dyDescent="0.25">
      <c r="B76" s="3">
        <f t="shared" ref="B76:B102" si="7">B75+1</f>
        <v>70</v>
      </c>
      <c r="C76" s="3" t="str">
        <f t="shared" si="6"/>
        <v>46</v>
      </c>
      <c r="D76" s="4" t="s">
        <v>89</v>
      </c>
      <c r="E76" s="4" t="str">
        <f t="shared" si="5"/>
        <v>Yes</v>
      </c>
      <c r="F76" s="4" t="s">
        <v>30</v>
      </c>
      <c r="G76" s="4" t="s">
        <v>58</v>
      </c>
      <c r="H76" s="7" t="s">
        <v>109</v>
      </c>
    </row>
    <row r="77" spans="2:8" x14ac:dyDescent="0.25">
      <c r="B77" s="3">
        <f t="shared" si="7"/>
        <v>71</v>
      </c>
      <c r="C77" s="3" t="str">
        <f t="shared" si="6"/>
        <v>47</v>
      </c>
      <c r="D77" s="4"/>
      <c r="E77" s="4" t="str">
        <f t="shared" si="5"/>
        <v>No</v>
      </c>
      <c r="F77" s="4"/>
      <c r="G77" s="4"/>
      <c r="H77" s="4"/>
    </row>
    <row r="78" spans="2:8" x14ac:dyDescent="0.25">
      <c r="B78" s="3">
        <f t="shared" si="7"/>
        <v>72</v>
      </c>
      <c r="C78" s="3" t="str">
        <f t="shared" si="6"/>
        <v>48</v>
      </c>
      <c r="D78" s="4"/>
      <c r="E78" s="4" t="str">
        <f t="shared" si="5"/>
        <v>No</v>
      </c>
      <c r="F78" s="4"/>
      <c r="G78" s="4"/>
      <c r="H78" s="4"/>
    </row>
    <row r="79" spans="2:8" x14ac:dyDescent="0.25">
      <c r="B79" s="3">
        <f t="shared" si="7"/>
        <v>73</v>
      </c>
      <c r="C79" s="3" t="str">
        <f t="shared" si="6"/>
        <v>49</v>
      </c>
      <c r="D79" s="4"/>
      <c r="E79" s="4" t="str">
        <f t="shared" si="5"/>
        <v>No</v>
      </c>
      <c r="F79" s="4"/>
      <c r="G79" s="4"/>
      <c r="H79" s="4"/>
    </row>
    <row r="80" spans="2:8" x14ac:dyDescent="0.25">
      <c r="B80" s="3">
        <f t="shared" si="7"/>
        <v>74</v>
      </c>
      <c r="C80" s="3" t="str">
        <f t="shared" si="6"/>
        <v>4A</v>
      </c>
      <c r="D80" s="4"/>
      <c r="E80" s="4" t="str">
        <f t="shared" si="5"/>
        <v>No</v>
      </c>
      <c r="F80" s="4"/>
      <c r="G80" s="4"/>
      <c r="H80" s="4"/>
    </row>
    <row r="81" spans="2:8" x14ac:dyDescent="0.25">
      <c r="B81" s="3">
        <f t="shared" si="7"/>
        <v>75</v>
      </c>
      <c r="C81" s="3" t="str">
        <f t="shared" si="6"/>
        <v>4B</v>
      </c>
      <c r="D81" s="4"/>
      <c r="E81" s="4" t="str">
        <f t="shared" si="5"/>
        <v>No</v>
      </c>
      <c r="F81" s="4"/>
      <c r="G81" s="4"/>
      <c r="H81" s="4"/>
    </row>
    <row r="82" spans="2:8" x14ac:dyDescent="0.25">
      <c r="B82" s="3">
        <f t="shared" si="7"/>
        <v>76</v>
      </c>
      <c r="C82" s="3" t="str">
        <f t="shared" si="6"/>
        <v>4C</v>
      </c>
      <c r="D82" s="4"/>
      <c r="E82" s="4" t="str">
        <f t="shared" si="5"/>
        <v>No</v>
      </c>
      <c r="F82" s="4"/>
      <c r="G82" s="4"/>
      <c r="H82" s="4"/>
    </row>
    <row r="83" spans="2:8" x14ac:dyDescent="0.25">
      <c r="B83" s="3">
        <f t="shared" si="7"/>
        <v>77</v>
      </c>
      <c r="C83" s="3" t="str">
        <f t="shared" si="6"/>
        <v>4D</v>
      </c>
      <c r="D83" s="4"/>
      <c r="E83" s="4" t="str">
        <f t="shared" si="5"/>
        <v>No</v>
      </c>
      <c r="F83" s="4"/>
      <c r="G83" s="4"/>
      <c r="H83" s="4"/>
    </row>
    <row r="84" spans="2:8" x14ac:dyDescent="0.25">
      <c r="B84" s="3">
        <f t="shared" si="7"/>
        <v>78</v>
      </c>
      <c r="C84" s="3" t="str">
        <f t="shared" si="6"/>
        <v>4E</v>
      </c>
      <c r="D84" s="4"/>
      <c r="E84" s="4" t="str">
        <f t="shared" si="5"/>
        <v>No</v>
      </c>
      <c r="F84" s="4"/>
      <c r="G84" s="4"/>
      <c r="H84" s="4"/>
    </row>
    <row r="85" spans="2:8" x14ac:dyDescent="0.25">
      <c r="B85" s="3">
        <f t="shared" si="7"/>
        <v>79</v>
      </c>
      <c r="C85" s="3" t="str">
        <f t="shared" si="6"/>
        <v>4F</v>
      </c>
      <c r="D85" s="4"/>
      <c r="E85" s="4" t="str">
        <f t="shared" si="5"/>
        <v>No</v>
      </c>
      <c r="F85" s="4"/>
      <c r="G85" s="4"/>
      <c r="H85" s="4"/>
    </row>
    <row r="86" spans="2:8" x14ac:dyDescent="0.25">
      <c r="B86" s="3">
        <f t="shared" si="7"/>
        <v>80</v>
      </c>
      <c r="C86" s="3" t="str">
        <f t="shared" si="6"/>
        <v>50</v>
      </c>
      <c r="D86" s="4"/>
      <c r="E86" s="4" t="str">
        <f t="shared" si="5"/>
        <v>No</v>
      </c>
      <c r="F86" s="4"/>
      <c r="G86" s="4"/>
      <c r="H86" s="4"/>
    </row>
    <row r="87" spans="2:8" x14ac:dyDescent="0.25">
      <c r="B87" s="3">
        <f t="shared" si="7"/>
        <v>81</v>
      </c>
      <c r="C87" s="3" t="str">
        <f t="shared" si="6"/>
        <v>51</v>
      </c>
      <c r="D87" s="4" t="s">
        <v>91</v>
      </c>
      <c r="E87" s="4" t="str">
        <f t="shared" si="5"/>
        <v>Yes</v>
      </c>
      <c r="F87" s="4" t="s">
        <v>31</v>
      </c>
      <c r="G87" s="4" t="s">
        <v>59</v>
      </c>
      <c r="H87" s="7" t="s">
        <v>109</v>
      </c>
    </row>
    <row r="88" spans="2:8" x14ac:dyDescent="0.25">
      <c r="B88" s="3">
        <f t="shared" si="7"/>
        <v>82</v>
      </c>
      <c r="C88" s="3" t="str">
        <f t="shared" si="6"/>
        <v>52</v>
      </c>
      <c r="D88" s="4"/>
      <c r="E88" s="4" t="str">
        <f t="shared" si="5"/>
        <v>No</v>
      </c>
      <c r="F88" s="4"/>
      <c r="G88" s="4"/>
      <c r="H88" s="4"/>
    </row>
    <row r="89" spans="2:8" x14ac:dyDescent="0.25">
      <c r="B89" s="3">
        <f t="shared" si="7"/>
        <v>83</v>
      </c>
      <c r="C89" s="3" t="str">
        <f t="shared" si="6"/>
        <v>53</v>
      </c>
      <c r="D89" s="4"/>
      <c r="E89" s="4" t="str">
        <f t="shared" si="5"/>
        <v>No</v>
      </c>
      <c r="F89" s="4"/>
      <c r="G89" s="4"/>
      <c r="H89" s="4"/>
    </row>
    <row r="90" spans="2:8" x14ac:dyDescent="0.25">
      <c r="B90" s="3">
        <f t="shared" si="7"/>
        <v>84</v>
      </c>
      <c r="C90" s="3" t="str">
        <f t="shared" si="6"/>
        <v>54</v>
      </c>
      <c r="D90" s="4"/>
      <c r="E90" s="4" t="str">
        <f t="shared" si="5"/>
        <v>No</v>
      </c>
      <c r="F90" s="4"/>
      <c r="G90" s="4"/>
      <c r="H90" s="4"/>
    </row>
    <row r="91" spans="2:8" x14ac:dyDescent="0.25">
      <c r="B91" s="3">
        <f t="shared" si="7"/>
        <v>85</v>
      </c>
      <c r="C91" s="3" t="str">
        <f t="shared" si="6"/>
        <v>55</v>
      </c>
      <c r="D91" s="4"/>
      <c r="E91" s="4" t="str">
        <f t="shared" si="5"/>
        <v>No</v>
      </c>
      <c r="F91" s="4"/>
      <c r="G91" s="4"/>
      <c r="H91" s="4"/>
    </row>
    <row r="92" spans="2:8" x14ac:dyDescent="0.25">
      <c r="B92" s="3">
        <f t="shared" si="7"/>
        <v>86</v>
      </c>
      <c r="C92" s="3" t="str">
        <f t="shared" si="6"/>
        <v>56</v>
      </c>
      <c r="D92" s="4"/>
      <c r="E92" s="4" t="str">
        <f t="shared" si="5"/>
        <v>No</v>
      </c>
      <c r="F92" s="4"/>
      <c r="G92" s="4"/>
      <c r="H92" s="4"/>
    </row>
    <row r="93" spans="2:8" x14ac:dyDescent="0.25">
      <c r="B93" s="3">
        <f t="shared" si="7"/>
        <v>87</v>
      </c>
      <c r="C93" s="3" t="str">
        <f t="shared" si="6"/>
        <v>57</v>
      </c>
      <c r="D93" s="4"/>
      <c r="E93" s="4" t="str">
        <f t="shared" si="5"/>
        <v>No</v>
      </c>
      <c r="F93" s="4"/>
      <c r="G93" s="4"/>
      <c r="H93" s="4"/>
    </row>
    <row r="94" spans="2:8" x14ac:dyDescent="0.25">
      <c r="B94" s="3">
        <f t="shared" si="7"/>
        <v>88</v>
      </c>
      <c r="C94" s="3" t="str">
        <f t="shared" si="6"/>
        <v>58</v>
      </c>
      <c r="D94" s="4"/>
      <c r="E94" s="4" t="str">
        <f t="shared" si="5"/>
        <v>No</v>
      </c>
      <c r="F94" s="4"/>
      <c r="G94" s="4"/>
      <c r="H94" s="4"/>
    </row>
    <row r="95" spans="2:8" x14ac:dyDescent="0.25">
      <c r="B95" s="3">
        <f t="shared" si="7"/>
        <v>89</v>
      </c>
      <c r="C95" s="3" t="str">
        <f t="shared" si="6"/>
        <v>59</v>
      </c>
      <c r="D95" s="4"/>
      <c r="E95" s="4" t="str">
        <f t="shared" si="5"/>
        <v>No</v>
      </c>
      <c r="F95" s="4"/>
      <c r="G95" s="4"/>
      <c r="H95" s="4"/>
    </row>
    <row r="96" spans="2:8" x14ac:dyDescent="0.25">
      <c r="B96" s="3">
        <f t="shared" si="7"/>
        <v>90</v>
      </c>
      <c r="C96" s="3" t="str">
        <f t="shared" si="6"/>
        <v>5A</v>
      </c>
      <c r="D96" s="4"/>
      <c r="E96" s="4" t="str">
        <f t="shared" si="5"/>
        <v>No</v>
      </c>
      <c r="F96" s="4"/>
      <c r="G96" s="4"/>
      <c r="H96" s="4"/>
    </row>
    <row r="97" spans="2:8" x14ac:dyDescent="0.25">
      <c r="B97" s="3">
        <f t="shared" si="7"/>
        <v>91</v>
      </c>
      <c r="C97" s="3" t="str">
        <f t="shared" si="6"/>
        <v>5B</v>
      </c>
      <c r="D97" s="4"/>
      <c r="E97" s="4" t="str">
        <f t="shared" si="5"/>
        <v>No</v>
      </c>
      <c r="F97" s="4"/>
      <c r="G97" s="4"/>
      <c r="H97" s="4"/>
    </row>
    <row r="98" spans="2:8" x14ac:dyDescent="0.25">
      <c r="B98" s="3">
        <f t="shared" si="7"/>
        <v>92</v>
      </c>
      <c r="C98" s="3" t="str">
        <f t="shared" si="6"/>
        <v>5C</v>
      </c>
      <c r="D98" s="4"/>
      <c r="E98" s="4" t="str">
        <f t="shared" si="5"/>
        <v>Yes</v>
      </c>
      <c r="F98" s="4" t="s">
        <v>32</v>
      </c>
      <c r="G98" s="4" t="s">
        <v>60</v>
      </c>
      <c r="H98" s="4" t="s">
        <v>109</v>
      </c>
    </row>
    <row r="99" spans="2:8" x14ac:dyDescent="0.25">
      <c r="B99" s="3">
        <f t="shared" si="7"/>
        <v>93</v>
      </c>
      <c r="C99" s="3" t="str">
        <f t="shared" si="6"/>
        <v>5D</v>
      </c>
      <c r="D99" s="4"/>
      <c r="E99" s="4" t="str">
        <f t="shared" si="5"/>
        <v>No</v>
      </c>
      <c r="F99" s="4"/>
      <c r="G99" s="4"/>
      <c r="H99" s="4"/>
    </row>
    <row r="100" spans="2:8" x14ac:dyDescent="0.25">
      <c r="B100" s="3">
        <f t="shared" si="7"/>
        <v>94</v>
      </c>
      <c r="C100" s="3" t="str">
        <f t="shared" si="6"/>
        <v>5E</v>
      </c>
      <c r="D100" s="4"/>
      <c r="E100" s="4" t="str">
        <f t="shared" si="5"/>
        <v>Yes</v>
      </c>
      <c r="F100" s="4" t="s">
        <v>33</v>
      </c>
      <c r="G100" s="4" t="s">
        <v>61</v>
      </c>
      <c r="H100" s="4" t="s">
        <v>109</v>
      </c>
    </row>
    <row r="101" spans="2:8" x14ac:dyDescent="0.25">
      <c r="B101" s="3">
        <f t="shared" si="7"/>
        <v>95</v>
      </c>
      <c r="C101" s="3" t="str">
        <f t="shared" si="6"/>
        <v>5F</v>
      </c>
      <c r="D101" s="4"/>
      <c r="E101" s="4" t="str">
        <f t="shared" si="5"/>
        <v>No</v>
      </c>
      <c r="F101" s="4"/>
      <c r="G101" s="4"/>
      <c r="H101" s="4"/>
    </row>
    <row r="102" spans="2:8" x14ac:dyDescent="0.25">
      <c r="B102" s="3">
        <f t="shared" si="7"/>
        <v>96</v>
      </c>
      <c r="C102" s="3" t="str">
        <f t="shared" si="6"/>
        <v>60</v>
      </c>
      <c r="D102" s="4"/>
      <c r="E102" s="4" t="str">
        <f t="shared" si="5"/>
        <v>No</v>
      </c>
      <c r="F102" s="4"/>
      <c r="G102" s="4"/>
      <c r="H102" s="4"/>
    </row>
    <row r="103" spans="2:8" x14ac:dyDescent="0.25">
      <c r="B103" s="3">
        <f t="shared" ref="B103:B106" si="8">B102+1</f>
        <v>97</v>
      </c>
      <c r="C103" s="3" t="str">
        <f t="shared" si="6"/>
        <v>61</v>
      </c>
      <c r="D103" s="4"/>
      <c r="E103" s="4" t="str">
        <f t="shared" si="5"/>
        <v>No</v>
      </c>
      <c r="F103" s="4"/>
      <c r="G103" s="4"/>
      <c r="H103" s="4"/>
    </row>
    <row r="104" spans="2:8" x14ac:dyDescent="0.25">
      <c r="B104" s="3">
        <f t="shared" si="8"/>
        <v>98</v>
      </c>
      <c r="C104" s="3" t="str">
        <f t="shared" si="6"/>
        <v>62</v>
      </c>
      <c r="D104" s="4"/>
      <c r="E104" s="4" t="str">
        <f t="shared" si="5"/>
        <v>No</v>
      </c>
      <c r="F104" s="4"/>
      <c r="G104" s="4"/>
      <c r="H104" s="4"/>
    </row>
    <row r="105" spans="2:8" x14ac:dyDescent="0.25">
      <c r="B105" s="3">
        <f t="shared" si="8"/>
        <v>99</v>
      </c>
      <c r="C105" s="3" t="str">
        <f t="shared" si="6"/>
        <v>63</v>
      </c>
      <c r="D105" s="4"/>
      <c r="E105" s="4" t="str">
        <f t="shared" si="5"/>
        <v>No</v>
      </c>
      <c r="F105" s="4"/>
      <c r="G105" s="4"/>
      <c r="H105" s="4"/>
    </row>
    <row r="106" spans="2:8" x14ac:dyDescent="0.25">
      <c r="B106" s="3">
        <f t="shared" si="8"/>
        <v>100</v>
      </c>
      <c r="C106" s="3" t="str">
        <f t="shared" si="6"/>
        <v>64</v>
      </c>
      <c r="D106" s="4"/>
      <c r="E106" s="4" t="str">
        <f t="shared" si="5"/>
        <v>No</v>
      </c>
      <c r="F106" s="4"/>
      <c r="G106" s="4"/>
      <c r="H106" s="4"/>
    </row>
  </sheetData>
  <mergeCells count="7">
    <mergeCell ref="H3:H4"/>
    <mergeCell ref="B2:H2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/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8" width="18.28515625" bestFit="1" customWidth="1"/>
  </cols>
  <sheetData>
    <row r="2" spans="2:8" x14ac:dyDescent="0.25">
      <c r="B2" s="9" t="s">
        <v>110</v>
      </c>
      <c r="C2" s="9"/>
      <c r="D2" s="9"/>
      <c r="E2" s="9"/>
      <c r="F2" s="9"/>
      <c r="G2" s="9"/>
      <c r="H2" s="9"/>
    </row>
    <row r="3" spans="2:8" x14ac:dyDescent="0.25">
      <c r="B3" s="10" t="s">
        <v>1</v>
      </c>
      <c r="C3" s="10"/>
      <c r="D3" s="11" t="s">
        <v>2</v>
      </c>
      <c r="E3" s="11" t="s">
        <v>94</v>
      </c>
      <c r="F3" s="8" t="s">
        <v>3</v>
      </c>
      <c r="G3" s="8" t="s">
        <v>66</v>
      </c>
      <c r="H3" s="8" t="s">
        <v>123</v>
      </c>
    </row>
    <row r="4" spans="2:8" x14ac:dyDescent="0.25">
      <c r="B4" s="2" t="s">
        <v>92</v>
      </c>
      <c r="C4" s="2" t="s">
        <v>93</v>
      </c>
      <c r="D4" s="12"/>
      <c r="E4" s="11"/>
      <c r="F4" s="8"/>
      <c r="G4" s="8"/>
      <c r="H4" s="8"/>
    </row>
    <row r="5" spans="2:8" x14ac:dyDescent="0.25">
      <c r="B5" s="3" t="s">
        <v>96</v>
      </c>
      <c r="C5" s="3" t="s">
        <v>96</v>
      </c>
      <c r="D5" s="4" t="s">
        <v>111</v>
      </c>
      <c r="E5" s="4" t="str">
        <f>(IF(F5="","No", "Yes"))</f>
        <v>Yes</v>
      </c>
      <c r="F5" s="4" t="s">
        <v>112</v>
      </c>
      <c r="G5" s="4" t="s">
        <v>113</v>
      </c>
      <c r="H5" s="7" t="s">
        <v>109</v>
      </c>
    </row>
    <row r="6" spans="2:8" x14ac:dyDescent="0.25">
      <c r="B6" s="3"/>
      <c r="C6" s="3"/>
      <c r="D6" s="4"/>
      <c r="E6" s="4"/>
      <c r="F6" s="4"/>
      <c r="G6" s="4"/>
      <c r="H6" s="4"/>
    </row>
    <row r="7" spans="2:8" x14ac:dyDescent="0.25">
      <c r="B7" s="3"/>
      <c r="C7" s="3"/>
      <c r="D7" s="4"/>
      <c r="E7" s="4"/>
      <c r="F7" s="4"/>
      <c r="G7" s="4"/>
      <c r="H7" s="4"/>
    </row>
  </sheetData>
  <mergeCells count="7">
    <mergeCell ref="B2:H2"/>
    <mergeCell ref="H3:H4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/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8" width="18.28515625" bestFit="1" customWidth="1"/>
  </cols>
  <sheetData>
    <row r="2" spans="2:8" x14ac:dyDescent="0.25">
      <c r="B2" s="9" t="s">
        <v>101</v>
      </c>
      <c r="C2" s="9"/>
      <c r="D2" s="9"/>
      <c r="E2" s="9"/>
      <c r="F2" s="9"/>
      <c r="G2" s="9"/>
      <c r="H2" s="9"/>
    </row>
    <row r="3" spans="2:8" x14ac:dyDescent="0.25">
      <c r="B3" s="10" t="s">
        <v>1</v>
      </c>
      <c r="C3" s="10"/>
      <c r="D3" s="11" t="s">
        <v>2</v>
      </c>
      <c r="E3" s="11" t="s">
        <v>94</v>
      </c>
      <c r="F3" s="8" t="s">
        <v>3</v>
      </c>
      <c r="G3" s="8" t="s">
        <v>66</v>
      </c>
      <c r="H3" s="8" t="s">
        <v>123</v>
      </c>
    </row>
    <row r="4" spans="2:8" x14ac:dyDescent="0.25">
      <c r="B4" s="2" t="s">
        <v>92</v>
      </c>
      <c r="C4" s="2" t="s">
        <v>93</v>
      </c>
      <c r="D4" s="12"/>
      <c r="E4" s="11"/>
      <c r="F4" s="8"/>
      <c r="G4" s="8"/>
      <c r="H4" s="8"/>
    </row>
    <row r="5" spans="2:8" x14ac:dyDescent="0.25">
      <c r="B5" s="3" t="s">
        <v>96</v>
      </c>
      <c r="C5" s="3" t="s">
        <v>96</v>
      </c>
      <c r="D5" s="4" t="s">
        <v>97</v>
      </c>
      <c r="E5" s="4" t="str">
        <f>(IF(F5="","No", "Yes"))</f>
        <v>Yes</v>
      </c>
      <c r="F5" s="4" t="s">
        <v>98</v>
      </c>
      <c r="G5" s="4" t="s">
        <v>99</v>
      </c>
      <c r="H5" s="4"/>
    </row>
    <row r="6" spans="2:8" x14ac:dyDescent="0.25">
      <c r="B6" s="3"/>
      <c r="C6" s="3"/>
      <c r="D6" s="4"/>
      <c r="E6" s="4"/>
      <c r="F6" s="4"/>
      <c r="G6" s="4"/>
      <c r="H6" s="4"/>
    </row>
    <row r="7" spans="2:8" x14ac:dyDescent="0.25">
      <c r="B7" s="3"/>
      <c r="C7" s="3"/>
      <c r="D7" s="4"/>
      <c r="E7" s="4"/>
      <c r="F7" s="4"/>
      <c r="G7" s="4"/>
      <c r="H7" s="4"/>
    </row>
  </sheetData>
  <mergeCells count="7">
    <mergeCell ref="H3:H4"/>
    <mergeCell ref="B2:H2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/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8" width="18.28515625" bestFit="1" customWidth="1"/>
  </cols>
  <sheetData>
    <row r="2" spans="2:8" x14ac:dyDescent="0.25">
      <c r="B2" s="9" t="s">
        <v>100</v>
      </c>
      <c r="C2" s="9"/>
      <c r="D2" s="9"/>
      <c r="E2" s="9"/>
      <c r="F2" s="9"/>
      <c r="G2" s="9"/>
      <c r="H2" s="9"/>
    </row>
    <row r="3" spans="2:8" x14ac:dyDescent="0.25">
      <c r="B3" s="10" t="s">
        <v>1</v>
      </c>
      <c r="C3" s="10"/>
      <c r="D3" s="11" t="s">
        <v>2</v>
      </c>
      <c r="E3" s="11" t="s">
        <v>94</v>
      </c>
      <c r="F3" s="8" t="s">
        <v>3</v>
      </c>
      <c r="G3" s="8" t="s">
        <v>66</v>
      </c>
      <c r="H3" s="8" t="s">
        <v>123</v>
      </c>
    </row>
    <row r="4" spans="2:8" x14ac:dyDescent="0.25">
      <c r="B4" s="2" t="s">
        <v>92</v>
      </c>
      <c r="C4" s="2" t="s">
        <v>93</v>
      </c>
      <c r="D4" s="12"/>
      <c r="E4" s="11"/>
      <c r="F4" s="8"/>
      <c r="G4" s="8"/>
      <c r="H4" s="8"/>
    </row>
    <row r="5" spans="2:8" x14ac:dyDescent="0.25">
      <c r="B5" s="3" t="s">
        <v>96</v>
      </c>
      <c r="C5" s="3" t="s">
        <v>96</v>
      </c>
      <c r="D5" s="4"/>
      <c r="E5" s="4"/>
      <c r="F5" s="4" t="s">
        <v>103</v>
      </c>
      <c r="G5" s="4" t="s">
        <v>104</v>
      </c>
      <c r="H5" s="4"/>
    </row>
    <row r="6" spans="2:8" x14ac:dyDescent="0.25">
      <c r="B6" s="3"/>
      <c r="C6" s="3"/>
      <c r="D6" s="4"/>
      <c r="E6" s="4"/>
      <c r="F6" s="4"/>
      <c r="G6" s="4"/>
      <c r="H6" s="4"/>
    </row>
    <row r="7" spans="2:8" x14ac:dyDescent="0.25">
      <c r="B7" s="3"/>
      <c r="C7" s="3"/>
      <c r="D7" s="4"/>
      <c r="E7" s="4"/>
      <c r="F7" s="4"/>
      <c r="G7" s="4"/>
      <c r="H7" s="4"/>
    </row>
  </sheetData>
  <mergeCells count="7">
    <mergeCell ref="H3:H4"/>
    <mergeCell ref="B2:H2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/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8" width="18.28515625" bestFit="1" customWidth="1"/>
  </cols>
  <sheetData>
    <row r="2" spans="2:8" x14ac:dyDescent="0.25">
      <c r="B2" s="9" t="s">
        <v>108</v>
      </c>
      <c r="C2" s="9"/>
      <c r="D2" s="9"/>
      <c r="E2" s="9"/>
      <c r="F2" s="9"/>
      <c r="G2" s="9"/>
      <c r="H2" s="9"/>
    </row>
    <row r="3" spans="2:8" x14ac:dyDescent="0.25">
      <c r="B3" s="10" t="s">
        <v>1</v>
      </c>
      <c r="C3" s="10"/>
      <c r="D3" s="11" t="s">
        <v>2</v>
      </c>
      <c r="E3" s="11" t="s">
        <v>94</v>
      </c>
      <c r="F3" s="8" t="s">
        <v>3</v>
      </c>
      <c r="G3" s="8" t="s">
        <v>66</v>
      </c>
      <c r="H3" s="8" t="s">
        <v>123</v>
      </c>
    </row>
    <row r="4" spans="2:8" x14ac:dyDescent="0.25">
      <c r="B4" s="2" t="s">
        <v>92</v>
      </c>
      <c r="C4" s="2" t="s">
        <v>93</v>
      </c>
      <c r="D4" s="12"/>
      <c r="E4" s="11"/>
      <c r="F4" s="8"/>
      <c r="G4" s="8"/>
      <c r="H4" s="8"/>
    </row>
    <row r="5" spans="2:8" x14ac:dyDescent="0.25">
      <c r="B5" s="3">
        <v>0</v>
      </c>
      <c r="C5" s="3" t="str">
        <f>DEC2HEX(B5,2)</f>
        <v>00</v>
      </c>
      <c r="D5" s="4" t="s">
        <v>0</v>
      </c>
      <c r="E5" s="4" t="str">
        <f>(IF(F5="","No", "Yes"))</f>
        <v>No</v>
      </c>
      <c r="F5" s="4"/>
      <c r="G5" s="4"/>
      <c r="H5" s="7"/>
    </row>
    <row r="6" spans="2:8" x14ac:dyDescent="0.25">
      <c r="B6" s="3">
        <f>B5+1</f>
        <v>1</v>
      </c>
      <c r="C6" s="3" t="str">
        <f t="shared" ref="C6:C20" si="0">DEC2HEX(B6,2)</f>
        <v>01</v>
      </c>
      <c r="D6" s="4"/>
      <c r="E6" s="4" t="str">
        <f t="shared" ref="E6:E20" si="1">(IF(F6="","No", "Yes"))</f>
        <v>No</v>
      </c>
      <c r="F6" s="4"/>
      <c r="G6" s="4"/>
      <c r="H6" s="4"/>
    </row>
    <row r="7" spans="2:8" x14ac:dyDescent="0.25">
      <c r="B7" s="3">
        <f t="shared" ref="B7:B20" si="2">B6+1</f>
        <v>2</v>
      </c>
      <c r="C7" s="3" t="str">
        <f t="shared" si="0"/>
        <v>02</v>
      </c>
      <c r="D7" s="4" t="s">
        <v>105</v>
      </c>
      <c r="E7" s="4" t="str">
        <f t="shared" si="1"/>
        <v>Yes</v>
      </c>
      <c r="F7" s="4" t="s">
        <v>107</v>
      </c>
      <c r="G7" s="4" t="s">
        <v>106</v>
      </c>
      <c r="H7" s="4" t="s">
        <v>109</v>
      </c>
    </row>
    <row r="8" spans="2:8" x14ac:dyDescent="0.25">
      <c r="B8" s="3">
        <f t="shared" si="2"/>
        <v>3</v>
      </c>
      <c r="C8" s="3" t="str">
        <f t="shared" si="0"/>
        <v>03</v>
      </c>
      <c r="D8" s="4"/>
      <c r="E8" s="4" t="str">
        <f t="shared" si="1"/>
        <v>No</v>
      </c>
      <c r="F8" s="4"/>
      <c r="G8" s="4"/>
      <c r="H8" s="4"/>
    </row>
    <row r="9" spans="2:8" x14ac:dyDescent="0.25">
      <c r="B9" s="3">
        <f t="shared" si="2"/>
        <v>4</v>
      </c>
      <c r="C9" s="3" t="str">
        <f t="shared" si="0"/>
        <v>04</v>
      </c>
      <c r="D9" s="4"/>
      <c r="E9" s="4" t="str">
        <f t="shared" si="1"/>
        <v>No</v>
      </c>
      <c r="F9" s="4"/>
      <c r="G9" s="4"/>
      <c r="H9" s="4"/>
    </row>
    <row r="10" spans="2:8" x14ac:dyDescent="0.25">
      <c r="B10" s="3">
        <f t="shared" si="2"/>
        <v>5</v>
      </c>
      <c r="C10" s="3" t="str">
        <f t="shared" si="0"/>
        <v>05</v>
      </c>
      <c r="D10" s="4"/>
      <c r="E10" s="4" t="str">
        <f t="shared" si="1"/>
        <v>No</v>
      </c>
      <c r="F10" s="4"/>
      <c r="G10" s="4"/>
      <c r="H10" s="4"/>
    </row>
    <row r="11" spans="2:8" x14ac:dyDescent="0.25">
      <c r="B11" s="3">
        <f t="shared" si="2"/>
        <v>6</v>
      </c>
      <c r="C11" s="3" t="str">
        <f t="shared" si="0"/>
        <v>06</v>
      </c>
      <c r="D11" s="4"/>
      <c r="E11" s="4" t="str">
        <f t="shared" si="1"/>
        <v>No</v>
      </c>
      <c r="F11" s="4"/>
      <c r="G11" s="4"/>
      <c r="H11" s="4"/>
    </row>
    <row r="12" spans="2:8" x14ac:dyDescent="0.25">
      <c r="B12" s="3">
        <f t="shared" si="2"/>
        <v>7</v>
      </c>
      <c r="C12" s="3" t="str">
        <f t="shared" si="0"/>
        <v>07</v>
      </c>
      <c r="D12" s="4"/>
      <c r="E12" s="4" t="str">
        <f t="shared" si="1"/>
        <v>No</v>
      </c>
      <c r="F12" s="4"/>
      <c r="G12" s="4"/>
      <c r="H12" s="4"/>
    </row>
    <row r="13" spans="2:8" x14ac:dyDescent="0.25">
      <c r="B13" s="3">
        <f t="shared" si="2"/>
        <v>8</v>
      </c>
      <c r="C13" s="3" t="str">
        <f t="shared" si="0"/>
        <v>08</v>
      </c>
      <c r="D13" s="4"/>
      <c r="E13" s="4" t="str">
        <f t="shared" si="1"/>
        <v>No</v>
      </c>
      <c r="F13" s="4"/>
      <c r="G13" s="4"/>
      <c r="H13" s="4"/>
    </row>
    <row r="14" spans="2:8" x14ac:dyDescent="0.25">
      <c r="B14" s="3">
        <f t="shared" si="2"/>
        <v>9</v>
      </c>
      <c r="C14" s="3" t="str">
        <f t="shared" si="0"/>
        <v>09</v>
      </c>
      <c r="D14" s="4"/>
      <c r="E14" s="4" t="str">
        <f t="shared" si="1"/>
        <v>No</v>
      </c>
      <c r="F14" s="4"/>
      <c r="G14" s="4"/>
      <c r="H14" s="4"/>
    </row>
    <row r="15" spans="2:8" x14ac:dyDescent="0.25">
      <c r="B15" s="3">
        <f t="shared" si="2"/>
        <v>10</v>
      </c>
      <c r="C15" s="3" t="str">
        <f t="shared" si="0"/>
        <v>0A</v>
      </c>
      <c r="D15" s="4"/>
      <c r="E15" s="4" t="str">
        <f t="shared" si="1"/>
        <v>No</v>
      </c>
      <c r="F15" s="4"/>
      <c r="G15" s="4"/>
      <c r="H15" s="4"/>
    </row>
    <row r="16" spans="2:8" x14ac:dyDescent="0.25">
      <c r="B16" s="3">
        <f t="shared" si="2"/>
        <v>11</v>
      </c>
      <c r="C16" s="3" t="str">
        <f t="shared" si="0"/>
        <v>0B</v>
      </c>
      <c r="D16" s="4"/>
      <c r="E16" s="4" t="str">
        <f t="shared" si="1"/>
        <v>No</v>
      </c>
      <c r="F16" s="4"/>
      <c r="G16" s="4"/>
      <c r="H16" s="4"/>
    </row>
    <row r="17" spans="2:8" x14ac:dyDescent="0.25">
      <c r="B17" s="3">
        <f t="shared" si="2"/>
        <v>12</v>
      </c>
      <c r="C17" s="3" t="str">
        <f t="shared" si="0"/>
        <v>0C</v>
      </c>
      <c r="D17" s="4"/>
      <c r="E17" s="4" t="str">
        <f t="shared" si="1"/>
        <v>No</v>
      </c>
      <c r="F17" s="4"/>
      <c r="G17" s="4"/>
      <c r="H17" s="4"/>
    </row>
    <row r="18" spans="2:8" x14ac:dyDescent="0.25">
      <c r="B18" s="3">
        <f t="shared" si="2"/>
        <v>13</v>
      </c>
      <c r="C18" s="3" t="str">
        <f t="shared" si="0"/>
        <v>0D</v>
      </c>
      <c r="D18" s="4"/>
      <c r="E18" s="4" t="str">
        <f t="shared" si="1"/>
        <v>No</v>
      </c>
      <c r="F18" s="4"/>
      <c r="G18" s="4"/>
      <c r="H18" s="4"/>
    </row>
    <row r="19" spans="2:8" x14ac:dyDescent="0.25">
      <c r="B19" s="3">
        <f t="shared" si="2"/>
        <v>14</v>
      </c>
      <c r="C19" s="3" t="str">
        <f t="shared" si="0"/>
        <v>0E</v>
      </c>
      <c r="D19" s="4"/>
      <c r="E19" s="4" t="str">
        <f t="shared" si="1"/>
        <v>No</v>
      </c>
      <c r="F19" s="4"/>
      <c r="G19" s="4"/>
      <c r="H19" s="4"/>
    </row>
    <row r="20" spans="2:8" x14ac:dyDescent="0.25">
      <c r="B20" s="3">
        <f t="shared" si="2"/>
        <v>15</v>
      </c>
      <c r="C20" s="3" t="str">
        <f t="shared" si="0"/>
        <v>0F</v>
      </c>
      <c r="D20" s="4"/>
      <c r="E20" s="4" t="str">
        <f t="shared" si="1"/>
        <v>No</v>
      </c>
      <c r="F20" s="4"/>
      <c r="G20" s="4"/>
      <c r="H20" s="4"/>
    </row>
  </sheetData>
  <mergeCells count="7">
    <mergeCell ref="H3:H4"/>
    <mergeCell ref="B2:H2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H17" sqref="H17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Mode01</vt:lpstr>
      <vt:lpstr>Mode03</vt:lpstr>
      <vt:lpstr>Mode04</vt:lpstr>
      <vt:lpstr>Mode07</vt:lpstr>
      <vt:lpstr>Mode09</vt:lpstr>
      <vt:lpstr>References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Priji P Pillai</dc:creator>
  <cp:lastModifiedBy>Priji P Pillai</cp:lastModifiedBy>
  <dcterms:created xsi:type="dcterms:W3CDTF">2016-06-15T06:02:16Z</dcterms:created>
  <dcterms:modified xsi:type="dcterms:W3CDTF">2016-06-30T02:25:25Z</dcterms:modified>
</cp:coreProperties>
</file>