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3"/>
  </bookViews>
  <sheets>
    <sheet name="Sheet2" sheetId="2" r:id="rId1"/>
    <sheet name="Sheet1" sheetId="1" r:id="rId2"/>
    <sheet name="SwiftPetrol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D98" i="3" l="1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4" i="3"/>
  <c r="A3" i="3"/>
  <c r="G9" i="1"/>
  <c r="F9" i="1"/>
  <c r="E9" i="1"/>
  <c r="D9" i="1"/>
  <c r="H9" i="1" s="1"/>
  <c r="G8" i="1"/>
  <c r="F8" i="1"/>
  <c r="E8" i="1"/>
  <c r="D8" i="1"/>
  <c r="H8" i="1" s="1"/>
  <c r="G7" i="1"/>
  <c r="F7" i="1"/>
  <c r="E7" i="1"/>
  <c r="D7" i="1"/>
  <c r="H7" i="1" s="1"/>
  <c r="G5" i="1"/>
  <c r="F5" i="1"/>
  <c r="E5" i="1"/>
  <c r="D5" i="1"/>
  <c r="H5" i="1" s="1"/>
  <c r="G4" i="1"/>
  <c r="F4" i="1"/>
  <c r="E4" i="1"/>
  <c r="D4" i="1"/>
  <c r="H4" i="1" s="1"/>
  <c r="AN4" i="1" s="1"/>
  <c r="AN9" i="1" l="1"/>
  <c r="AJ9" i="1"/>
  <c r="AF9" i="1"/>
  <c r="AB9" i="1"/>
  <c r="X9" i="1"/>
  <c r="T9" i="1"/>
  <c r="L9" i="1"/>
  <c r="AM9" i="1"/>
  <c r="AI9" i="1"/>
  <c r="AE9" i="1"/>
  <c r="AA9" i="1"/>
  <c r="W9" i="1"/>
  <c r="S9" i="1"/>
  <c r="O9" i="1"/>
  <c r="K9" i="1"/>
  <c r="AL9" i="1"/>
  <c r="AH9" i="1"/>
  <c r="AD9" i="1"/>
  <c r="Z9" i="1"/>
  <c r="V9" i="1"/>
  <c r="R9" i="1"/>
  <c r="N9" i="1"/>
  <c r="J9" i="1"/>
  <c r="AK9" i="1"/>
  <c r="AG9" i="1"/>
  <c r="AC9" i="1"/>
  <c r="Y9" i="1"/>
  <c r="Q9" i="1"/>
  <c r="M9" i="1"/>
  <c r="I9" i="1"/>
  <c r="U9" i="1"/>
  <c r="P9" i="1"/>
  <c r="AN8" i="1"/>
  <c r="AJ8" i="1"/>
  <c r="AF8" i="1"/>
  <c r="AB8" i="1"/>
  <c r="X8" i="1"/>
  <c r="T8" i="1"/>
  <c r="P8" i="1"/>
  <c r="AM8" i="1"/>
  <c r="AI8" i="1"/>
  <c r="AE8" i="1"/>
  <c r="AA8" i="1"/>
  <c r="W8" i="1"/>
  <c r="S8" i="1"/>
  <c r="O8" i="1"/>
  <c r="K8" i="1"/>
  <c r="AL8" i="1"/>
  <c r="AH8" i="1"/>
  <c r="AD8" i="1"/>
  <c r="Z8" i="1"/>
  <c r="V8" i="1"/>
  <c r="R8" i="1"/>
  <c r="N8" i="1"/>
  <c r="J8" i="1"/>
  <c r="AG8" i="1"/>
  <c r="AC8" i="1"/>
  <c r="Y8" i="1"/>
  <c r="U8" i="1"/>
  <c r="Q8" i="1"/>
  <c r="M8" i="1"/>
  <c r="I8" i="1"/>
  <c r="AK8" i="1"/>
  <c r="L8" i="1"/>
  <c r="AN7" i="1"/>
  <c r="AJ7" i="1"/>
  <c r="AF7" i="1"/>
  <c r="AB7" i="1"/>
  <c r="X7" i="1"/>
  <c r="T7" i="1"/>
  <c r="P7" i="1"/>
  <c r="L7" i="1"/>
  <c r="AL7" i="1"/>
  <c r="AH7" i="1"/>
  <c r="AD7" i="1"/>
  <c r="Z7" i="1"/>
  <c r="V7" i="1"/>
  <c r="R7" i="1"/>
  <c r="N7" i="1"/>
  <c r="J7" i="1"/>
  <c r="AC7" i="1"/>
  <c r="Y7" i="1"/>
  <c r="Q7" i="1"/>
  <c r="I7" i="1"/>
  <c r="AM7" i="1"/>
  <c r="AI7" i="1"/>
  <c r="AE7" i="1"/>
  <c r="AA7" i="1"/>
  <c r="W7" i="1"/>
  <c r="S7" i="1"/>
  <c r="O7" i="1"/>
  <c r="K7" i="1"/>
  <c r="U7" i="1"/>
  <c r="AG7" i="1"/>
  <c r="AK7" i="1"/>
  <c r="M7" i="1"/>
  <c r="AN5" i="1"/>
  <c r="AJ5" i="1"/>
  <c r="AF5" i="1"/>
  <c r="AB5" i="1"/>
  <c r="X5" i="1"/>
  <c r="T5" i="1"/>
  <c r="P5" i="1"/>
  <c r="L5" i="1"/>
  <c r="AM5" i="1"/>
  <c r="AI5" i="1"/>
  <c r="AE5" i="1"/>
  <c r="AA5" i="1"/>
  <c r="W5" i="1"/>
  <c r="S5" i="1"/>
  <c r="O5" i="1"/>
  <c r="K5" i="1"/>
  <c r="AL5" i="1"/>
  <c r="AH5" i="1"/>
  <c r="AD5" i="1"/>
  <c r="Z5" i="1"/>
  <c r="V5" i="1"/>
  <c r="R5" i="1"/>
  <c r="N5" i="1"/>
  <c r="J5" i="1"/>
  <c r="AK5" i="1"/>
  <c r="AG5" i="1"/>
  <c r="AC5" i="1"/>
  <c r="Y5" i="1"/>
  <c r="U5" i="1"/>
  <c r="Q5" i="1"/>
  <c r="M5" i="1"/>
  <c r="I5" i="1"/>
  <c r="P4" i="1"/>
  <c r="X4" i="1"/>
  <c r="AF4" i="1"/>
  <c r="AJ4" i="1"/>
  <c r="I4" i="1"/>
  <c r="M4" i="1"/>
  <c r="Q4" i="1"/>
  <c r="U4" i="1"/>
  <c r="Y4" i="1"/>
  <c r="AC4" i="1"/>
  <c r="AG4" i="1"/>
  <c r="AK4" i="1"/>
  <c r="J4" i="1"/>
  <c r="N4" i="1"/>
  <c r="R4" i="1"/>
  <c r="V4" i="1"/>
  <c r="Z4" i="1"/>
  <c r="AD4" i="1"/>
  <c r="AH4" i="1"/>
  <c r="AL4" i="1"/>
  <c r="K4" i="1"/>
  <c r="O4" i="1"/>
  <c r="S4" i="1"/>
  <c r="W4" i="1"/>
  <c r="AA4" i="1"/>
  <c r="AE4" i="1"/>
  <c r="AI4" i="1"/>
  <c r="AM4" i="1"/>
  <c r="L4" i="1"/>
  <c r="T4" i="1"/>
  <c r="AB4" i="1"/>
  <c r="G3" i="1" l="1"/>
  <c r="F3" i="1"/>
  <c r="E3" i="1"/>
  <c r="D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AN1" i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L1" i="1"/>
  <c r="M1" i="1" s="1"/>
  <c r="N1" i="1" s="1"/>
  <c r="O1" i="1" s="1"/>
  <c r="P1" i="1" s="1"/>
  <c r="Q1" i="1" s="1"/>
  <c r="R1" i="1" s="1"/>
  <c r="K1" i="1"/>
  <c r="J1" i="1"/>
  <c r="H3" i="1" l="1"/>
  <c r="AN3" i="1" l="1"/>
  <c r="AJ3" i="1"/>
  <c r="AF3" i="1"/>
  <c r="AB3" i="1"/>
  <c r="X3" i="1"/>
  <c r="T3" i="1"/>
  <c r="P3" i="1"/>
  <c r="L3" i="1"/>
  <c r="AM3" i="1"/>
  <c r="AI3" i="1"/>
  <c r="AE3" i="1"/>
  <c r="AA3" i="1"/>
  <c r="W3" i="1"/>
  <c r="S3" i="1"/>
  <c r="O3" i="1"/>
  <c r="K3" i="1"/>
  <c r="AL3" i="1"/>
  <c r="AH3" i="1"/>
  <c r="AD3" i="1"/>
  <c r="Z3" i="1"/>
  <c r="V3" i="1"/>
  <c r="R3" i="1"/>
  <c r="N3" i="1"/>
  <c r="J3" i="1"/>
  <c r="AK3" i="1"/>
  <c r="AG3" i="1"/>
  <c r="AC3" i="1"/>
  <c r="Y3" i="1"/>
  <c r="U3" i="1"/>
  <c r="Q3" i="1"/>
  <c r="M3" i="1"/>
  <c r="I3" i="1"/>
</calcChain>
</file>

<file path=xl/sharedStrings.xml><?xml version="1.0" encoding="utf-8"?>
<sst xmlns="http://schemas.openxmlformats.org/spreadsheetml/2006/main" count="260" uniqueCount="140">
  <si>
    <t>BE3EB013</t>
  </si>
  <si>
    <t>PIDS_41_60</t>
  </si>
  <si>
    <t>A-Star</t>
  </si>
  <si>
    <t>6AD00000</t>
  </si>
  <si>
    <t>Swift</t>
  </si>
  <si>
    <t>BE3FA813</t>
  </si>
  <si>
    <t>8005A001</t>
  </si>
  <si>
    <t>PIDS_21_40</t>
  </si>
  <si>
    <t>8015B001</t>
  </si>
  <si>
    <t>PIDS_01_20</t>
  </si>
  <si>
    <t>1</t>
  </si>
  <si>
    <t>0</t>
  </si>
  <si>
    <t>Ritz</t>
  </si>
  <si>
    <t>Diesel</t>
  </si>
  <si>
    <t>C0C00000</t>
  </si>
  <si>
    <t>01FC000000</t>
  </si>
  <si>
    <t>A0102001</t>
  </si>
  <si>
    <t>983B0011</t>
  </si>
  <si>
    <t>Petrol</t>
  </si>
  <si>
    <t>Mode 01</t>
  </si>
  <si>
    <t>Mode 09</t>
  </si>
  <si>
    <t>Swift Petrol</t>
  </si>
  <si>
    <t>Swift Diesel</t>
  </si>
  <si>
    <t>List of PIDs supported (range 01 to 32)</t>
  </si>
  <si>
    <t>Status since the last clearing of fault codes</t>
  </si>
  <si>
    <t>Fault code that caused the recording of "freeze frame" data</t>
  </si>
  <si>
    <t>Fuel system status</t>
  </si>
  <si>
    <t>Engine load calculated in %</t>
  </si>
  <si>
    <t>Temperature of the engine coolant in Â°C</t>
  </si>
  <si>
    <t>Short-term fuel % trim bank 1</t>
  </si>
  <si>
    <t>Long-term fuel % trim bank 1</t>
  </si>
  <si>
    <t>Short-term fuel % trim bank 2</t>
  </si>
  <si>
    <t>Long-term fuel % trim bank 2</t>
  </si>
  <si>
    <t>Fuel pressure in kPa</t>
  </si>
  <si>
    <t>Intake manifold absolute pressure in kPa</t>
  </si>
  <si>
    <t>Engine speed in rpm</t>
  </si>
  <si>
    <t>Vehicle speed in kph</t>
  </si>
  <si>
    <t>Timing advance on cylinder 1 in degrees</t>
  </si>
  <si>
    <t>Intake air temperature in Â°C</t>
  </si>
  <si>
    <t>Air flow measured by the flowmeter in g/s</t>
  </si>
  <si>
    <t>Throttle position in %</t>
  </si>
  <si>
    <t>Status of the secondary intake circuit</t>
  </si>
  <si>
    <t>O2 sensor positions bank/sensor</t>
  </si>
  <si>
    <t>Oxygen sensor volts bank 1 sensor 1/td&gt;</t>
  </si>
  <si>
    <t>Oxygen sensor volts bank 1 sensor 2</t>
  </si>
  <si>
    <t>Oxygen sensor volts bank 1 sensor 3</t>
  </si>
  <si>
    <t>Oxygen sensor volts bank 1 sensor 4</t>
  </si>
  <si>
    <t>Oxygen sensor volts bank 2 sensor 1</t>
  </si>
  <si>
    <t>Oxygen sensor volts bank 2 sensor 2</t>
  </si>
  <si>
    <t>Oxygen sensor volts bank 2 sensor 3</t>
  </si>
  <si>
    <t>Oxygen sensor volts bank 2 sensor 4</t>
  </si>
  <si>
    <t>OBD computer specification</t>
  </si>
  <si>
    <t>Auxiliary input status</t>
  </si>
  <si>
    <t>Run time since engine start</t>
  </si>
  <si>
    <t>List of PIDs supported (range 33 to 64)</t>
  </si>
  <si>
    <t>Distance travelled with MIL on in kms</t>
  </si>
  <si>
    <t>Relative fuel rail pressure in kPa</t>
  </si>
  <si>
    <t>Fuel rail pressure in kPa</t>
  </si>
  <si>
    <t>O2 sensor (extended range) bank 1, sensor 1 (lambda and volts)</t>
  </si>
  <si>
    <t>O2 sensor (extended range) bank 1, sensor 2 (lambda and volts)</t>
  </si>
  <si>
    <t>O2 sensor (extended range) bank 1, sensor 3 (lambda and volts)</t>
  </si>
  <si>
    <t>O2 sensor (extended range) bank 1, sensor 4 (lambda and volts)</t>
  </si>
  <si>
    <t>O2 sensor (extended range) bank 2, sensor 1 (lambda and volts)</t>
  </si>
  <si>
    <t>O2 sensor (extended range) bank 2, sensor 2 (lambda and volts)</t>
  </si>
  <si>
    <t>O2 sensor (extended range) bank 2, sensor 3 (lambda and volts)</t>
  </si>
  <si>
    <t>O2 sensor (extended range) bank 2, sensor 4 (lambda and volts)</t>
  </si>
  <si>
    <t>EGR in %</t>
  </si>
  <si>
    <t>EGR error in %</t>
  </si>
  <si>
    <t>Evaporation purge in %</t>
  </si>
  <si>
    <t>Fuel level in %</t>
  </si>
  <si>
    <t>Number of warning(s) since faults (DTC) were cleared</t>
  </si>
  <si>
    <t>Distance since faults (DTC) were cleared.</t>
  </si>
  <si>
    <t>Evaporation system vapour pressure in Pa</t>
  </si>
  <si>
    <t>Barometic pressure in kPa</t>
  </si>
  <si>
    <t>Catalyst temperature in Â°C bank 1, sensor 1</t>
  </si>
  <si>
    <t>Catalyst temperature in Â°C bank 2, sensor 1</t>
  </si>
  <si>
    <t>Catalyst temperature in Â°C bank 1, sensor 2</t>
  </si>
  <si>
    <t>List of PIDs supported (range 65 to 96)</t>
  </si>
  <si>
    <t>Monitor status this drive cycle</t>
  </si>
  <si>
    <t>Control module voltage in V</t>
  </si>
  <si>
    <t>Absolute engine load</t>
  </si>
  <si>
    <t>Equivalent fuel/air mixture request</t>
  </si>
  <si>
    <t>Relative throttle position in %</t>
  </si>
  <si>
    <t>Ambient air temperature in Â°C</t>
  </si>
  <si>
    <t>Absolute throttle position B in %</t>
  </si>
  <si>
    <t>Absolute throttle position C in %</t>
  </si>
  <si>
    <t>Accelerator pedal position D in %</t>
  </si>
  <si>
    <t>Accelerator pedal position E in %</t>
  </si>
  <si>
    <t>Accelerator pedal position F in %</t>
  </si>
  <si>
    <t>Commanded throttle actuator in %</t>
  </si>
  <si>
    <t>Engine run time since MIL on in min</t>
  </si>
  <si>
    <t>Engine run time since faults cleared in min</t>
  </si>
  <si>
    <t>Exteral test equipment no. 1 configuration information</t>
  </si>
  <si>
    <t>Exteral test equipment no. 2 configuration information</t>
  </si>
  <si>
    <t>Fuel type used by the vehicle</t>
  </si>
  <si>
    <t>Ethanol fuel %</t>
  </si>
  <si>
    <t>Absolute evaporation system vapour pressure in kPa</t>
  </si>
  <si>
    <t>Short-term O2 sensor trim bank 1 and 3</t>
  </si>
  <si>
    <t>Long-term O2 sensor trim bank 1 and 3</t>
  </si>
  <si>
    <t>Short-term O2 sensor trim bank 2 and 4</t>
  </si>
  <si>
    <t>Long-term O2 sensor trim bank 2 and 4</t>
  </si>
  <si>
    <t>Absolute fuel rail pressure in kPa</t>
  </si>
  <si>
    <t>Relative accelerator pedal position in %</t>
  </si>
  <si>
    <t>Battery unit remaining life (hybrid) in %</t>
  </si>
  <si>
    <t>Engine oil temperature in Â°C</t>
  </si>
  <si>
    <t>Fuel injection timing in Â°</t>
  </si>
  <si>
    <t>Fuel consumption in litre/hr</t>
  </si>
  <si>
    <t>List of PIDs supported (range 97 to 128)</t>
  </si>
  <si>
    <t>Driver demand: torque percentage (%)</t>
  </si>
  <si>
    <t>Final engine torque percentage (%)</t>
  </si>
  <si>
    <t>Engine torque reference in Nm</t>
  </si>
  <si>
    <t>Engine torque data in %</t>
  </si>
  <si>
    <t>Auxiliary inputs / outputs</t>
  </si>
  <si>
    <t>Flowmeter sensor</t>
  </si>
  <si>
    <t>Engine water temperature in Â°C</t>
  </si>
  <si>
    <t>Air temperature sensor in Â°C</t>
  </si>
  <si>
    <t>Commanded EGR and EGR error</t>
  </si>
  <si>
    <t>Commanded Diesel intake air flow control and relative intake air flow position</t>
  </si>
  <si>
    <t>Recirculation gas temperature in Â°C</t>
  </si>
  <si>
    <t>Commanded throttle actuator control and relative throttle position</t>
  </si>
  <si>
    <t>Fuel pressure control system</t>
  </si>
  <si>
    <t>Injection pressure control system</t>
  </si>
  <si>
    <t>Turbocharger compressor inlet pressure in kPa</t>
  </si>
  <si>
    <t>Boost pressure control in kPa</t>
  </si>
  <si>
    <t>Variable Geometry turbo (VGT) control</t>
  </si>
  <si>
    <t>Wastegate control</t>
  </si>
  <si>
    <t>Exhaust pressure in kPa</t>
  </si>
  <si>
    <t>Turbocharger RPM</t>
  </si>
  <si>
    <t>Turbocharger A temperature in Â°C</t>
  </si>
  <si>
    <t>Turbocharger B temperature in Â°C</t>
  </si>
  <si>
    <t>Charge air cooler temperature in Â°C</t>
  </si>
  <si>
    <t>Exhaust Gas temperature (EGT) Bank 1</t>
  </si>
  <si>
    <t>Exhaust Gas temperature (EGT) Bank 2</t>
  </si>
  <si>
    <t>Diesel particulate filter (DPF) bank 1</t>
  </si>
  <si>
    <t>Diesel particulate filter (DPF) bank 2</t>
  </si>
  <si>
    <t>Diesel Particulate filter (DPF) temperature</t>
  </si>
  <si>
    <t>NOx NTE control area status</t>
  </si>
  <si>
    <t>PM NTE control area status</t>
  </si>
  <si>
    <t>Engine run time</t>
  </si>
  <si>
    <t>List of PIDs supported (range 129 to 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</si>
</sst>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defaultRowHeight="15" x14ac:dyDescent="0.25"/>
  <cols>
    <col min="3" max="5" width="11" bestFit="1" customWidth="1"/>
    <col min="7" max="7" width="11.140625" bestFit="1" customWidth="1"/>
  </cols>
  <sheetData>
    <row r="1" spans="1:7" x14ac:dyDescent="0.25">
      <c r="C1" s="2" t="s">
        <v>19</v>
      </c>
      <c r="D1" s="2"/>
      <c r="E1" s="2"/>
      <c r="G1" t="s">
        <v>20</v>
      </c>
    </row>
    <row r="2" spans="1:7" x14ac:dyDescent="0.25">
      <c r="C2" t="s">
        <v>9</v>
      </c>
      <c r="D2" t="s">
        <v>7</v>
      </c>
      <c r="E2" t="s">
        <v>1</v>
      </c>
      <c r="G2" t="s">
        <v>9</v>
      </c>
    </row>
    <row r="3" spans="1:7" x14ac:dyDescent="0.25">
      <c r="A3" t="s">
        <v>18</v>
      </c>
      <c r="B3" t="s">
        <v>2</v>
      </c>
      <c r="C3" t="s">
        <v>5</v>
      </c>
      <c r="D3" t="s">
        <v>6</v>
      </c>
      <c r="E3">
        <v>68000000</v>
      </c>
    </row>
    <row r="4" spans="1:7" x14ac:dyDescent="0.25">
      <c r="A4" t="s">
        <v>18</v>
      </c>
      <c r="B4" t="s">
        <v>4</v>
      </c>
      <c r="C4" t="s">
        <v>5</v>
      </c>
      <c r="D4" t="s">
        <v>8</v>
      </c>
      <c r="E4" t="s">
        <v>3</v>
      </c>
    </row>
    <row r="6" spans="1:7" x14ac:dyDescent="0.25">
      <c r="A6" t="s">
        <v>13</v>
      </c>
      <c r="B6" t="s">
        <v>12</v>
      </c>
      <c r="C6" t="s">
        <v>0</v>
      </c>
      <c r="D6" t="s">
        <v>6</v>
      </c>
      <c r="E6">
        <v>68000000</v>
      </c>
      <c r="G6">
        <v>10000000</v>
      </c>
    </row>
    <row r="7" spans="1:7" x14ac:dyDescent="0.25">
      <c r="A7" t="s">
        <v>13</v>
      </c>
      <c r="B7" t="s">
        <v>4</v>
      </c>
      <c r="C7" t="s">
        <v>17</v>
      </c>
      <c r="D7" t="s">
        <v>16</v>
      </c>
      <c r="E7" t="s">
        <v>14</v>
      </c>
      <c r="G7" t="s">
        <v>15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1" bestFit="1" customWidth="1"/>
    <col min="3" max="7" width="15.140625" customWidth="1"/>
    <col min="8" max="8" width="42.5703125" customWidth="1"/>
    <col min="9" max="9" width="3" bestFit="1" customWidth="1"/>
    <col min="10" max="10" width="3" style="1" bestFit="1" customWidth="1"/>
    <col min="11" max="17" width="3" bestFit="1" customWidth="1"/>
    <col min="18" max="18" width="3" customWidth="1"/>
    <col min="19" max="33" width="3" bestFit="1" customWidth="1"/>
    <col min="34" max="34" width="3.28515625" bestFit="1" customWidth="1"/>
    <col min="35" max="36" width="3.140625" bestFit="1" customWidth="1"/>
    <col min="37" max="37" width="3.28515625" bestFit="1" customWidth="1"/>
    <col min="38" max="40" width="3" bestFit="1" customWidth="1"/>
  </cols>
  <sheetData>
    <row r="1" spans="1:40" x14ac:dyDescent="0.25">
      <c r="I1">
        <v>1</v>
      </c>
      <c r="J1" s="1">
        <f>I1+1</f>
        <v>2</v>
      </c>
      <c r="K1" s="1">
        <f t="shared" ref="K1:AN1" si="0">J1+1</f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>
        <f t="shared" si="0"/>
        <v>11</v>
      </c>
      <c r="T1" s="1">
        <f t="shared" si="0"/>
        <v>12</v>
      </c>
      <c r="U1" s="1">
        <f t="shared" si="0"/>
        <v>13</v>
      </c>
      <c r="V1" s="1">
        <f t="shared" si="0"/>
        <v>14</v>
      </c>
      <c r="W1" s="1">
        <f t="shared" si="0"/>
        <v>15</v>
      </c>
      <c r="X1" s="1">
        <f t="shared" si="0"/>
        <v>16</v>
      </c>
      <c r="Y1" s="1">
        <f t="shared" si="0"/>
        <v>17</v>
      </c>
      <c r="Z1" s="1">
        <f t="shared" si="0"/>
        <v>18</v>
      </c>
      <c r="AA1" s="1">
        <f t="shared" si="0"/>
        <v>19</v>
      </c>
      <c r="AB1" s="1">
        <f t="shared" si="0"/>
        <v>20</v>
      </c>
      <c r="AC1" s="1">
        <f t="shared" si="0"/>
        <v>21</v>
      </c>
      <c r="AD1" s="1">
        <f t="shared" si="0"/>
        <v>22</v>
      </c>
      <c r="AE1" s="1">
        <f t="shared" si="0"/>
        <v>23</v>
      </c>
      <c r="AF1" s="1">
        <f t="shared" si="0"/>
        <v>24</v>
      </c>
      <c r="AG1" s="1">
        <f t="shared" si="0"/>
        <v>25</v>
      </c>
      <c r="AH1" s="1">
        <f t="shared" si="0"/>
        <v>26</v>
      </c>
      <c r="AI1" s="1">
        <f t="shared" si="0"/>
        <v>27</v>
      </c>
      <c r="AJ1" s="1">
        <f t="shared" si="0"/>
        <v>28</v>
      </c>
      <c r="AK1" s="1">
        <f t="shared" si="0"/>
        <v>29</v>
      </c>
      <c r="AL1" s="1">
        <f t="shared" si="0"/>
        <v>30</v>
      </c>
      <c r="AM1" s="1">
        <f t="shared" si="0"/>
        <v>31</v>
      </c>
      <c r="AN1" s="1">
        <f t="shared" si="0"/>
        <v>32</v>
      </c>
    </row>
    <row r="2" spans="1:40" x14ac:dyDescent="0.25">
      <c r="I2" t="str">
        <f>DEC2HEX(I1,2)</f>
        <v>01</v>
      </c>
      <c r="J2" t="str">
        <f t="shared" ref="J2:AN2" si="1">DEC2HEX(J1,2)</f>
        <v>02</v>
      </c>
      <c r="K2" t="str">
        <f t="shared" si="1"/>
        <v>03</v>
      </c>
      <c r="L2" t="str">
        <f t="shared" si="1"/>
        <v>04</v>
      </c>
      <c r="M2" t="str">
        <f t="shared" si="1"/>
        <v>05</v>
      </c>
      <c r="N2" t="str">
        <f t="shared" si="1"/>
        <v>06</v>
      </c>
      <c r="O2" t="str">
        <f t="shared" si="1"/>
        <v>07</v>
      </c>
      <c r="P2" t="str">
        <f t="shared" si="1"/>
        <v>08</v>
      </c>
      <c r="Q2" t="str">
        <f t="shared" si="1"/>
        <v>09</v>
      </c>
      <c r="R2" t="str">
        <f t="shared" si="1"/>
        <v>0A</v>
      </c>
      <c r="S2" t="str">
        <f t="shared" si="1"/>
        <v>0B</v>
      </c>
      <c r="T2" t="str">
        <f t="shared" si="1"/>
        <v>0C</v>
      </c>
      <c r="U2" t="str">
        <f t="shared" si="1"/>
        <v>0D</v>
      </c>
      <c r="V2" t="str">
        <f t="shared" si="1"/>
        <v>0E</v>
      </c>
      <c r="W2" t="str">
        <f t="shared" si="1"/>
        <v>0F</v>
      </c>
      <c r="X2" t="str">
        <f t="shared" si="1"/>
        <v>10</v>
      </c>
      <c r="Y2" t="str">
        <f t="shared" si="1"/>
        <v>11</v>
      </c>
      <c r="Z2" t="str">
        <f t="shared" si="1"/>
        <v>12</v>
      </c>
      <c r="AA2" t="str">
        <f t="shared" si="1"/>
        <v>13</v>
      </c>
      <c r="AB2" t="str">
        <f t="shared" si="1"/>
        <v>14</v>
      </c>
      <c r="AC2" t="str">
        <f t="shared" si="1"/>
        <v>15</v>
      </c>
      <c r="AD2" t="str">
        <f t="shared" si="1"/>
        <v>16</v>
      </c>
      <c r="AE2" t="str">
        <f t="shared" si="1"/>
        <v>17</v>
      </c>
      <c r="AF2" t="str">
        <f t="shared" si="1"/>
        <v>18</v>
      </c>
      <c r="AG2" t="str">
        <f t="shared" si="1"/>
        <v>19</v>
      </c>
      <c r="AH2" t="str">
        <f t="shared" si="1"/>
        <v>1A</v>
      </c>
      <c r="AI2" t="str">
        <f t="shared" si="1"/>
        <v>1B</v>
      </c>
      <c r="AJ2" t="str">
        <f t="shared" si="1"/>
        <v>1C</v>
      </c>
      <c r="AK2" t="str">
        <f t="shared" si="1"/>
        <v>1D</v>
      </c>
      <c r="AL2" t="str">
        <f t="shared" si="1"/>
        <v>1E</v>
      </c>
      <c r="AM2" t="str">
        <f t="shared" si="1"/>
        <v>1F</v>
      </c>
      <c r="AN2" t="str">
        <f t="shared" si="1"/>
        <v>20</v>
      </c>
    </row>
    <row r="3" spans="1:40" x14ac:dyDescent="0.25">
      <c r="A3" t="s">
        <v>21</v>
      </c>
      <c r="B3" t="s">
        <v>9</v>
      </c>
      <c r="C3" t="s">
        <v>5</v>
      </c>
      <c r="D3" t="str">
        <f>HEX2BIN(MID($C3,1,2),8)</f>
        <v>10111110</v>
      </c>
      <c r="E3" t="str">
        <f>HEX2BIN(MID($C3,3,2),8)</f>
        <v>00111111</v>
      </c>
      <c r="F3" t="str">
        <f>HEX2BIN(MID($C3,5,2),8)</f>
        <v>10101000</v>
      </c>
      <c r="G3" t="str">
        <f>HEX2BIN(MID($C3,7,2),8)</f>
        <v>00010011</v>
      </c>
      <c r="H3" t="str">
        <f>CONCATENATE(TEXT(D3,"00000000"), TEXT(E3,"00000000"), TEXT(F3,"00000000"), TEXT(G3,"00000000"))</f>
        <v>10111110001111111010100000010011</v>
      </c>
      <c r="I3" t="str">
        <f>MID($H3,I$1,1)</f>
        <v>1</v>
      </c>
      <c r="J3" t="str">
        <f t="shared" ref="J3:AN9" si="2">MID($H3,J$1,1)</f>
        <v>0</v>
      </c>
      <c r="K3" t="str">
        <f t="shared" si="2"/>
        <v>1</v>
      </c>
      <c r="L3" t="str">
        <f t="shared" si="2"/>
        <v>1</v>
      </c>
      <c r="M3" t="str">
        <f t="shared" si="2"/>
        <v>1</v>
      </c>
      <c r="N3" t="str">
        <f t="shared" si="2"/>
        <v>1</v>
      </c>
      <c r="O3" t="str">
        <f t="shared" si="2"/>
        <v>1</v>
      </c>
      <c r="P3" t="str">
        <f t="shared" si="2"/>
        <v>0</v>
      </c>
      <c r="Q3" t="str">
        <f t="shared" si="2"/>
        <v>0</v>
      </c>
      <c r="R3" t="str">
        <f t="shared" si="2"/>
        <v>0</v>
      </c>
      <c r="S3" t="str">
        <f t="shared" si="2"/>
        <v>1</v>
      </c>
      <c r="T3" t="str">
        <f t="shared" si="2"/>
        <v>1</v>
      </c>
      <c r="U3" t="str">
        <f t="shared" si="2"/>
        <v>1</v>
      </c>
      <c r="V3" t="str">
        <f t="shared" si="2"/>
        <v>1</v>
      </c>
      <c r="W3" t="str">
        <f t="shared" si="2"/>
        <v>1</v>
      </c>
      <c r="X3" t="str">
        <f t="shared" si="2"/>
        <v>1</v>
      </c>
      <c r="Y3" t="str">
        <f t="shared" si="2"/>
        <v>1</v>
      </c>
      <c r="Z3" t="str">
        <f t="shared" si="2"/>
        <v>0</v>
      </c>
      <c r="AA3" t="str">
        <f t="shared" si="2"/>
        <v>1</v>
      </c>
      <c r="AB3" t="str">
        <f t="shared" si="2"/>
        <v>0</v>
      </c>
      <c r="AC3" t="str">
        <f t="shared" si="2"/>
        <v>1</v>
      </c>
      <c r="AD3" t="str">
        <f t="shared" si="2"/>
        <v>0</v>
      </c>
      <c r="AE3" t="str">
        <f t="shared" si="2"/>
        <v>0</v>
      </c>
      <c r="AF3" t="str">
        <f t="shared" si="2"/>
        <v>0</v>
      </c>
      <c r="AG3" t="str">
        <f t="shared" si="2"/>
        <v>0</v>
      </c>
      <c r="AH3" t="str">
        <f t="shared" si="2"/>
        <v>0</v>
      </c>
      <c r="AI3" t="str">
        <f t="shared" si="2"/>
        <v>0</v>
      </c>
      <c r="AJ3" t="str">
        <f t="shared" si="2"/>
        <v>1</v>
      </c>
      <c r="AK3" t="str">
        <f t="shared" si="2"/>
        <v>0</v>
      </c>
      <c r="AL3" t="str">
        <f t="shared" si="2"/>
        <v>0</v>
      </c>
      <c r="AM3" t="str">
        <f t="shared" si="2"/>
        <v>1</v>
      </c>
      <c r="AN3" t="str">
        <f t="shared" si="2"/>
        <v>1</v>
      </c>
    </row>
    <row r="4" spans="1:40" x14ac:dyDescent="0.25">
      <c r="C4" t="s">
        <v>8</v>
      </c>
      <c r="D4" t="str">
        <f>HEX2BIN(MID($C4,1,2),8)</f>
        <v>10000000</v>
      </c>
      <c r="E4" t="str">
        <f>HEX2BIN(MID($C4,3,2),8)</f>
        <v>00010101</v>
      </c>
      <c r="F4" t="str">
        <f>HEX2BIN(MID($C4,5,2),8)</f>
        <v>10110000</v>
      </c>
      <c r="G4" t="str">
        <f>HEX2BIN(MID($C4,7,2),8)</f>
        <v>00000001</v>
      </c>
      <c r="H4" t="str">
        <f>CONCATENATE(TEXT(D4,"00000000"), TEXT(E4,"00000000"), TEXT(F4,"00000000"), TEXT(G4,"00000000"))</f>
        <v>10000000000101011011000000000001</v>
      </c>
      <c r="I4" t="str">
        <f>MID($H4,I$1,1)</f>
        <v>1</v>
      </c>
      <c r="J4" t="str">
        <f t="shared" si="2"/>
        <v>0</v>
      </c>
      <c r="K4" t="str">
        <f t="shared" si="2"/>
        <v>0</v>
      </c>
      <c r="L4" t="str">
        <f t="shared" si="2"/>
        <v>0</v>
      </c>
      <c r="M4" t="str">
        <f t="shared" si="2"/>
        <v>0</v>
      </c>
      <c r="N4" t="str">
        <f t="shared" si="2"/>
        <v>0</v>
      </c>
      <c r="O4" t="str">
        <f t="shared" si="2"/>
        <v>0</v>
      </c>
      <c r="P4" t="str">
        <f t="shared" si="2"/>
        <v>0</v>
      </c>
      <c r="Q4" t="str">
        <f t="shared" si="2"/>
        <v>0</v>
      </c>
      <c r="R4" t="str">
        <f t="shared" si="2"/>
        <v>0</v>
      </c>
      <c r="S4" t="str">
        <f t="shared" si="2"/>
        <v>0</v>
      </c>
      <c r="T4" t="str">
        <f t="shared" si="2"/>
        <v>1</v>
      </c>
      <c r="U4" t="str">
        <f t="shared" si="2"/>
        <v>0</v>
      </c>
      <c r="V4" t="str">
        <f t="shared" si="2"/>
        <v>1</v>
      </c>
      <c r="W4" t="str">
        <f t="shared" si="2"/>
        <v>0</v>
      </c>
      <c r="X4" t="str">
        <f t="shared" si="2"/>
        <v>1</v>
      </c>
      <c r="Y4" t="str">
        <f t="shared" si="2"/>
        <v>1</v>
      </c>
      <c r="Z4" t="str">
        <f t="shared" si="2"/>
        <v>0</v>
      </c>
      <c r="AA4" t="str">
        <f t="shared" si="2"/>
        <v>1</v>
      </c>
      <c r="AB4" t="str">
        <f t="shared" si="2"/>
        <v>1</v>
      </c>
      <c r="AC4" t="str">
        <f t="shared" si="2"/>
        <v>0</v>
      </c>
      <c r="AD4" t="str">
        <f t="shared" si="2"/>
        <v>0</v>
      </c>
      <c r="AE4" t="str">
        <f t="shared" si="2"/>
        <v>0</v>
      </c>
      <c r="AF4" t="str">
        <f t="shared" si="2"/>
        <v>0</v>
      </c>
      <c r="AG4" t="str">
        <f t="shared" si="2"/>
        <v>0</v>
      </c>
      <c r="AH4" t="str">
        <f t="shared" si="2"/>
        <v>0</v>
      </c>
      <c r="AI4" t="str">
        <f t="shared" si="2"/>
        <v>0</v>
      </c>
      <c r="AJ4" t="str">
        <f t="shared" si="2"/>
        <v>0</v>
      </c>
      <c r="AK4" t="str">
        <f t="shared" si="2"/>
        <v>0</v>
      </c>
      <c r="AL4" t="str">
        <f t="shared" si="2"/>
        <v>0</v>
      </c>
      <c r="AM4" t="str">
        <f t="shared" si="2"/>
        <v>0</v>
      </c>
      <c r="AN4" t="str">
        <f t="shared" si="2"/>
        <v>1</v>
      </c>
    </row>
    <row r="5" spans="1:40" x14ac:dyDescent="0.25">
      <c r="C5" t="s">
        <v>3</v>
      </c>
      <c r="D5" t="str">
        <f>HEX2BIN(MID($C5,1,2),8)</f>
        <v>01101010</v>
      </c>
      <c r="E5" t="str">
        <f>HEX2BIN(MID($C5,3,2),8)</f>
        <v>11010000</v>
      </c>
      <c r="F5" t="str">
        <f>HEX2BIN(MID($C5,5,2),8)</f>
        <v>00000000</v>
      </c>
      <c r="G5" t="str">
        <f>HEX2BIN(MID($C5,7,2),8)</f>
        <v>00000000</v>
      </c>
      <c r="H5" t="str">
        <f>CONCATENATE(TEXT(D5,"00000000"), TEXT(E5,"00000000"), TEXT(F5,"00000000"), TEXT(G5,"00000000"))</f>
        <v>01101010110100000000000000000000</v>
      </c>
      <c r="I5" t="str">
        <f>MID($H5,I$1,1)</f>
        <v>0</v>
      </c>
      <c r="J5" t="str">
        <f t="shared" si="2"/>
        <v>1</v>
      </c>
      <c r="K5" t="str">
        <f t="shared" si="2"/>
        <v>1</v>
      </c>
      <c r="L5" t="str">
        <f t="shared" si="2"/>
        <v>0</v>
      </c>
      <c r="M5" t="str">
        <f t="shared" si="2"/>
        <v>1</v>
      </c>
      <c r="N5" t="str">
        <f t="shared" si="2"/>
        <v>0</v>
      </c>
      <c r="O5" t="str">
        <f t="shared" si="2"/>
        <v>1</v>
      </c>
      <c r="P5" t="str">
        <f t="shared" si="2"/>
        <v>0</v>
      </c>
      <c r="Q5" t="str">
        <f t="shared" si="2"/>
        <v>1</v>
      </c>
      <c r="R5" t="str">
        <f t="shared" si="2"/>
        <v>1</v>
      </c>
      <c r="S5" t="str">
        <f t="shared" si="2"/>
        <v>0</v>
      </c>
      <c r="T5" t="str">
        <f t="shared" si="2"/>
        <v>1</v>
      </c>
      <c r="U5" t="str">
        <f t="shared" si="2"/>
        <v>0</v>
      </c>
      <c r="V5" t="str">
        <f t="shared" si="2"/>
        <v>0</v>
      </c>
      <c r="W5" t="str">
        <f t="shared" si="2"/>
        <v>0</v>
      </c>
      <c r="X5" t="str">
        <f t="shared" si="2"/>
        <v>0</v>
      </c>
      <c r="Y5" t="str">
        <f t="shared" si="2"/>
        <v>0</v>
      </c>
      <c r="Z5" t="str">
        <f t="shared" si="2"/>
        <v>0</v>
      </c>
      <c r="AA5" t="str">
        <f t="shared" si="2"/>
        <v>0</v>
      </c>
      <c r="AB5" t="str">
        <f t="shared" si="2"/>
        <v>0</v>
      </c>
      <c r="AC5" t="str">
        <f t="shared" si="2"/>
        <v>0</v>
      </c>
      <c r="AD5" t="str">
        <f t="shared" si="2"/>
        <v>0</v>
      </c>
      <c r="AE5" t="str">
        <f t="shared" si="2"/>
        <v>0</v>
      </c>
      <c r="AF5" t="str">
        <f t="shared" si="2"/>
        <v>0</v>
      </c>
      <c r="AG5" t="str">
        <f t="shared" si="2"/>
        <v>0</v>
      </c>
      <c r="AH5" t="str">
        <f t="shared" si="2"/>
        <v>0</v>
      </c>
      <c r="AI5" t="str">
        <f t="shared" si="2"/>
        <v>0</v>
      </c>
      <c r="AJ5" t="str">
        <f t="shared" si="2"/>
        <v>0</v>
      </c>
      <c r="AK5" t="str">
        <f t="shared" si="2"/>
        <v>0</v>
      </c>
      <c r="AL5" t="str">
        <f t="shared" si="2"/>
        <v>0</v>
      </c>
      <c r="AM5" t="str">
        <f t="shared" si="2"/>
        <v>0</v>
      </c>
      <c r="AN5" t="str">
        <f t="shared" si="2"/>
        <v>0</v>
      </c>
    </row>
    <row r="7" spans="1:40" x14ac:dyDescent="0.25">
      <c r="A7" t="s">
        <v>22</v>
      </c>
      <c r="C7" t="s">
        <v>17</v>
      </c>
      <c r="D7" t="str">
        <f>HEX2BIN(MID($C7,1,2),8)</f>
        <v>10011000</v>
      </c>
      <c r="E7" t="str">
        <f>HEX2BIN(MID($C7,3,2),8)</f>
        <v>00111011</v>
      </c>
      <c r="F7" t="str">
        <f>HEX2BIN(MID($C7,5,2),8)</f>
        <v>00000000</v>
      </c>
      <c r="G7" t="str">
        <f>HEX2BIN(MID($C7,7,2),8)</f>
        <v>00010001</v>
      </c>
      <c r="H7" t="str">
        <f>CONCATENATE(TEXT(D7,"00000000"), TEXT(E7,"00000000"), TEXT(F7,"00000000"), TEXT(G7,"00000000"))</f>
        <v>10011000001110110000000000010001</v>
      </c>
      <c r="I7" t="str">
        <f>MID($H7,I$1,1)</f>
        <v>1</v>
      </c>
      <c r="J7" t="str">
        <f t="shared" si="2"/>
        <v>0</v>
      </c>
      <c r="K7" t="str">
        <f t="shared" si="2"/>
        <v>0</v>
      </c>
      <c r="L7" t="str">
        <f t="shared" si="2"/>
        <v>1</v>
      </c>
      <c r="M7" t="str">
        <f t="shared" si="2"/>
        <v>1</v>
      </c>
      <c r="N7" t="str">
        <f t="shared" si="2"/>
        <v>0</v>
      </c>
      <c r="O7" t="str">
        <f t="shared" si="2"/>
        <v>0</v>
      </c>
      <c r="P7" t="str">
        <f t="shared" si="2"/>
        <v>0</v>
      </c>
      <c r="Q7" t="str">
        <f t="shared" si="2"/>
        <v>0</v>
      </c>
      <c r="R7" t="str">
        <f t="shared" si="2"/>
        <v>0</v>
      </c>
      <c r="S7" t="str">
        <f t="shared" si="2"/>
        <v>1</v>
      </c>
      <c r="T7" t="str">
        <f t="shared" si="2"/>
        <v>1</v>
      </c>
      <c r="U7" t="str">
        <f t="shared" si="2"/>
        <v>1</v>
      </c>
      <c r="V7" t="str">
        <f t="shared" si="2"/>
        <v>0</v>
      </c>
      <c r="W7" t="str">
        <f t="shared" si="2"/>
        <v>1</v>
      </c>
      <c r="X7" t="str">
        <f t="shared" si="2"/>
        <v>1</v>
      </c>
      <c r="Y7" t="str">
        <f t="shared" si="2"/>
        <v>0</v>
      </c>
      <c r="Z7" t="str">
        <f t="shared" si="2"/>
        <v>0</v>
      </c>
      <c r="AA7" t="str">
        <f t="shared" si="2"/>
        <v>0</v>
      </c>
      <c r="AB7" t="str">
        <f t="shared" si="2"/>
        <v>0</v>
      </c>
      <c r="AC7" t="str">
        <f t="shared" si="2"/>
        <v>0</v>
      </c>
      <c r="AD7" t="str">
        <f t="shared" si="2"/>
        <v>0</v>
      </c>
      <c r="AE7" t="str">
        <f t="shared" si="2"/>
        <v>0</v>
      </c>
      <c r="AF7" t="str">
        <f t="shared" si="2"/>
        <v>0</v>
      </c>
      <c r="AG7" t="str">
        <f t="shared" si="2"/>
        <v>0</v>
      </c>
      <c r="AH7" t="str">
        <f t="shared" si="2"/>
        <v>0</v>
      </c>
      <c r="AI7" t="str">
        <f t="shared" si="2"/>
        <v>0</v>
      </c>
      <c r="AJ7" t="str">
        <f t="shared" si="2"/>
        <v>1</v>
      </c>
      <c r="AK7" t="str">
        <f t="shared" si="2"/>
        <v>0</v>
      </c>
      <c r="AL7" t="str">
        <f t="shared" si="2"/>
        <v>0</v>
      </c>
      <c r="AM7" t="str">
        <f t="shared" si="2"/>
        <v>0</v>
      </c>
      <c r="AN7" t="str">
        <f t="shared" si="2"/>
        <v>1</v>
      </c>
    </row>
    <row r="8" spans="1:40" x14ac:dyDescent="0.25">
      <c r="C8" t="s">
        <v>16</v>
      </c>
      <c r="D8" t="str">
        <f>HEX2BIN(MID($C8,1,2),8)</f>
        <v>10100000</v>
      </c>
      <c r="E8" t="str">
        <f>HEX2BIN(MID($C8,3,2),8)</f>
        <v>00010000</v>
      </c>
      <c r="F8" t="str">
        <f>HEX2BIN(MID($C8,5,2),8)</f>
        <v>00100000</v>
      </c>
      <c r="G8" t="str">
        <f>HEX2BIN(MID($C8,7,2),8)</f>
        <v>00000001</v>
      </c>
      <c r="H8" t="str">
        <f>CONCATENATE(TEXT(D8,"00000000"), TEXT(E8,"00000000"), TEXT(F8,"00000000"), TEXT(G8,"00000000"))</f>
        <v>10100000000100000010000000000001</v>
      </c>
      <c r="I8" t="str">
        <f>MID($H8,I$1,1)</f>
        <v>1</v>
      </c>
      <c r="J8" t="str">
        <f t="shared" si="2"/>
        <v>0</v>
      </c>
      <c r="K8" t="str">
        <f t="shared" si="2"/>
        <v>1</v>
      </c>
      <c r="L8" t="str">
        <f t="shared" si="2"/>
        <v>0</v>
      </c>
      <c r="M8" t="str">
        <f t="shared" si="2"/>
        <v>0</v>
      </c>
      <c r="N8" t="str">
        <f t="shared" si="2"/>
        <v>0</v>
      </c>
      <c r="O8" t="str">
        <f t="shared" si="2"/>
        <v>0</v>
      </c>
      <c r="P8" t="str">
        <f t="shared" si="2"/>
        <v>0</v>
      </c>
      <c r="Q8" t="str">
        <f t="shared" si="2"/>
        <v>0</v>
      </c>
      <c r="R8" t="str">
        <f t="shared" si="2"/>
        <v>0</v>
      </c>
      <c r="S8" t="str">
        <f t="shared" si="2"/>
        <v>0</v>
      </c>
      <c r="T8" t="str">
        <f t="shared" si="2"/>
        <v>1</v>
      </c>
      <c r="U8" t="str">
        <f t="shared" si="2"/>
        <v>0</v>
      </c>
      <c r="V8" t="str">
        <f t="shared" si="2"/>
        <v>0</v>
      </c>
      <c r="W8" t="str">
        <f t="shared" si="2"/>
        <v>0</v>
      </c>
      <c r="X8" t="str">
        <f t="shared" si="2"/>
        <v>0</v>
      </c>
      <c r="Y8" t="str">
        <f t="shared" si="2"/>
        <v>0</v>
      </c>
      <c r="Z8" t="str">
        <f t="shared" si="2"/>
        <v>0</v>
      </c>
      <c r="AA8" t="str">
        <f t="shared" si="2"/>
        <v>1</v>
      </c>
      <c r="AB8" t="str">
        <f t="shared" si="2"/>
        <v>0</v>
      </c>
      <c r="AC8" t="str">
        <f t="shared" si="2"/>
        <v>0</v>
      </c>
      <c r="AD8" t="str">
        <f t="shared" si="2"/>
        <v>0</v>
      </c>
      <c r="AE8" t="str">
        <f t="shared" si="2"/>
        <v>0</v>
      </c>
      <c r="AF8" t="str">
        <f t="shared" si="2"/>
        <v>0</v>
      </c>
      <c r="AG8" t="str">
        <f t="shared" si="2"/>
        <v>0</v>
      </c>
      <c r="AH8" t="str">
        <f t="shared" si="2"/>
        <v>0</v>
      </c>
      <c r="AI8" t="str">
        <f t="shared" si="2"/>
        <v>0</v>
      </c>
      <c r="AJ8" t="str">
        <f t="shared" si="2"/>
        <v>0</v>
      </c>
      <c r="AK8" t="str">
        <f t="shared" si="2"/>
        <v>0</v>
      </c>
      <c r="AL8" t="str">
        <f t="shared" si="2"/>
        <v>0</v>
      </c>
      <c r="AM8" t="str">
        <f t="shared" si="2"/>
        <v>0</v>
      </c>
      <c r="AN8" t="str">
        <f t="shared" si="2"/>
        <v>1</v>
      </c>
    </row>
    <row r="9" spans="1:40" x14ac:dyDescent="0.25">
      <c r="C9" t="s">
        <v>14</v>
      </c>
      <c r="D9" t="str">
        <f>HEX2BIN(MID($C9,1,2),8)</f>
        <v>11000000</v>
      </c>
      <c r="E9" t="str">
        <f>HEX2BIN(MID($C9,3,2),8)</f>
        <v>11000000</v>
      </c>
      <c r="F9" t="str">
        <f>HEX2BIN(MID($C9,5,2),8)</f>
        <v>00000000</v>
      </c>
      <c r="G9" t="str">
        <f>HEX2BIN(MID($C9,7,2),8)</f>
        <v>00000000</v>
      </c>
      <c r="H9" t="str">
        <f>CONCATENATE(TEXT(D9,"00000000"), TEXT(E9,"00000000"), TEXT(F9,"00000000"), TEXT(G9,"00000000"))</f>
        <v>11000000110000000000000000000000</v>
      </c>
      <c r="I9" t="str">
        <f>MID($H9,I$1,1)</f>
        <v>1</v>
      </c>
      <c r="J9" t="str">
        <f t="shared" si="2"/>
        <v>1</v>
      </c>
      <c r="K9" t="str">
        <f t="shared" si="2"/>
        <v>0</v>
      </c>
      <c r="L9" t="str">
        <f t="shared" si="2"/>
        <v>0</v>
      </c>
      <c r="M9" t="str">
        <f t="shared" si="2"/>
        <v>0</v>
      </c>
      <c r="N9" t="str">
        <f t="shared" si="2"/>
        <v>0</v>
      </c>
      <c r="O9" t="str">
        <f t="shared" si="2"/>
        <v>0</v>
      </c>
      <c r="P9" t="str">
        <f t="shared" si="2"/>
        <v>0</v>
      </c>
      <c r="Q9" t="str">
        <f t="shared" si="2"/>
        <v>1</v>
      </c>
      <c r="R9" t="str">
        <f t="shared" si="2"/>
        <v>1</v>
      </c>
      <c r="S9" t="str">
        <f t="shared" si="2"/>
        <v>0</v>
      </c>
      <c r="T9" t="str">
        <f t="shared" si="2"/>
        <v>0</v>
      </c>
      <c r="U9" t="str">
        <f t="shared" si="2"/>
        <v>0</v>
      </c>
      <c r="V9" t="str">
        <f t="shared" si="2"/>
        <v>0</v>
      </c>
      <c r="W9" t="str">
        <f t="shared" si="2"/>
        <v>0</v>
      </c>
      <c r="X9" t="str">
        <f t="shared" si="2"/>
        <v>0</v>
      </c>
      <c r="Y9" t="str">
        <f t="shared" si="2"/>
        <v>0</v>
      </c>
      <c r="Z9" t="str">
        <f t="shared" si="2"/>
        <v>0</v>
      </c>
      <c r="AA9" t="str">
        <f t="shared" si="2"/>
        <v>0</v>
      </c>
      <c r="AB9" t="str">
        <f t="shared" si="2"/>
        <v>0</v>
      </c>
      <c r="AC9" t="str">
        <f t="shared" si="2"/>
        <v>0</v>
      </c>
      <c r="AD9" t="str">
        <f t="shared" si="2"/>
        <v>0</v>
      </c>
      <c r="AE9" t="str">
        <f t="shared" si="2"/>
        <v>0</v>
      </c>
      <c r="AF9" t="str">
        <f t="shared" si="2"/>
        <v>0</v>
      </c>
      <c r="AG9" t="str">
        <f t="shared" si="2"/>
        <v>0</v>
      </c>
      <c r="AH9" t="str">
        <f t="shared" si="2"/>
        <v>0</v>
      </c>
      <c r="AI9" t="str">
        <f t="shared" si="2"/>
        <v>0</v>
      </c>
      <c r="AJ9" t="str">
        <f t="shared" si="2"/>
        <v>0</v>
      </c>
      <c r="AK9" t="str">
        <f t="shared" si="2"/>
        <v>0</v>
      </c>
      <c r="AL9" t="str">
        <f t="shared" si="2"/>
        <v>0</v>
      </c>
      <c r="AM9" t="str">
        <f t="shared" si="2"/>
        <v>0</v>
      </c>
      <c r="AN9" t="str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D3" sqref="D3:D98"/>
    </sheetView>
  </sheetViews>
  <sheetFormatPr defaultRowHeight="15" x14ac:dyDescent="0.25"/>
  <sheetData>
    <row r="1" spans="1:4" x14ac:dyDescent="0.25">
      <c r="A1" t="s">
        <v>21</v>
      </c>
    </row>
    <row r="3" spans="1:4" x14ac:dyDescent="0.25">
      <c r="A3">
        <f>1</f>
        <v>1</v>
      </c>
      <c r="B3" t="str">
        <f>DEC2HEX(A3,2)</f>
        <v>01</v>
      </c>
      <c r="C3" t="s">
        <v>10</v>
      </c>
      <c r="D3" t="str">
        <f>IF(C3="1","Yes","")</f>
        <v>Yes</v>
      </c>
    </row>
    <row r="4" spans="1:4" x14ac:dyDescent="0.25">
      <c r="A4">
        <f>A3+1</f>
        <v>2</v>
      </c>
      <c r="B4" t="str">
        <f t="shared" ref="B4:B67" si="0">DEC2HEX(A4,2)</f>
        <v>02</v>
      </c>
      <c r="C4" t="s">
        <v>11</v>
      </c>
      <c r="D4" t="str">
        <f t="shared" ref="D4:D67" si="1">IF(C4="1","Yes","")</f>
        <v/>
      </c>
    </row>
    <row r="5" spans="1:4" x14ac:dyDescent="0.25">
      <c r="A5">
        <f t="shared" ref="A5:A68" si="2">A4+1</f>
        <v>3</v>
      </c>
      <c r="B5" t="str">
        <f t="shared" si="0"/>
        <v>03</v>
      </c>
      <c r="C5" t="s">
        <v>10</v>
      </c>
      <c r="D5" t="str">
        <f t="shared" si="1"/>
        <v>Yes</v>
      </c>
    </row>
    <row r="6" spans="1:4" x14ac:dyDescent="0.25">
      <c r="A6">
        <f t="shared" si="2"/>
        <v>4</v>
      </c>
      <c r="B6" t="str">
        <f t="shared" si="0"/>
        <v>04</v>
      </c>
      <c r="C6" t="s">
        <v>10</v>
      </c>
      <c r="D6" t="str">
        <f t="shared" si="1"/>
        <v>Yes</v>
      </c>
    </row>
    <row r="7" spans="1:4" x14ac:dyDescent="0.25">
      <c r="A7">
        <f t="shared" si="2"/>
        <v>5</v>
      </c>
      <c r="B7" t="str">
        <f t="shared" si="0"/>
        <v>05</v>
      </c>
      <c r="C7" t="s">
        <v>10</v>
      </c>
      <c r="D7" t="str">
        <f t="shared" si="1"/>
        <v>Yes</v>
      </c>
    </row>
    <row r="8" spans="1:4" x14ac:dyDescent="0.25">
      <c r="A8">
        <f t="shared" si="2"/>
        <v>6</v>
      </c>
      <c r="B8" t="str">
        <f t="shared" si="0"/>
        <v>06</v>
      </c>
      <c r="C8" t="s">
        <v>10</v>
      </c>
      <c r="D8" t="str">
        <f t="shared" si="1"/>
        <v>Yes</v>
      </c>
    </row>
    <row r="9" spans="1:4" x14ac:dyDescent="0.25">
      <c r="A9">
        <f t="shared" si="2"/>
        <v>7</v>
      </c>
      <c r="B9" t="str">
        <f t="shared" si="0"/>
        <v>07</v>
      </c>
      <c r="C9" t="s">
        <v>10</v>
      </c>
      <c r="D9" t="str">
        <f t="shared" si="1"/>
        <v>Yes</v>
      </c>
    </row>
    <row r="10" spans="1:4" x14ac:dyDescent="0.25">
      <c r="A10">
        <f t="shared" si="2"/>
        <v>8</v>
      </c>
      <c r="B10" t="str">
        <f t="shared" si="0"/>
        <v>08</v>
      </c>
      <c r="C10" t="s">
        <v>11</v>
      </c>
      <c r="D10" t="str">
        <f t="shared" si="1"/>
        <v/>
      </c>
    </row>
    <row r="11" spans="1:4" x14ac:dyDescent="0.25">
      <c r="A11">
        <f t="shared" si="2"/>
        <v>9</v>
      </c>
      <c r="B11" t="str">
        <f t="shared" si="0"/>
        <v>09</v>
      </c>
      <c r="C11" t="s">
        <v>11</v>
      </c>
      <c r="D11" t="str">
        <f t="shared" si="1"/>
        <v/>
      </c>
    </row>
    <row r="12" spans="1:4" x14ac:dyDescent="0.25">
      <c r="A12">
        <f t="shared" si="2"/>
        <v>10</v>
      </c>
      <c r="B12" t="str">
        <f t="shared" si="0"/>
        <v>0A</v>
      </c>
      <c r="C12" t="s">
        <v>11</v>
      </c>
      <c r="D12" t="str">
        <f t="shared" si="1"/>
        <v/>
      </c>
    </row>
    <row r="13" spans="1:4" x14ac:dyDescent="0.25">
      <c r="A13">
        <f t="shared" si="2"/>
        <v>11</v>
      </c>
      <c r="B13" t="str">
        <f t="shared" si="0"/>
        <v>0B</v>
      </c>
      <c r="C13" t="s">
        <v>10</v>
      </c>
      <c r="D13" t="str">
        <f t="shared" si="1"/>
        <v>Yes</v>
      </c>
    </row>
    <row r="14" spans="1:4" x14ac:dyDescent="0.25">
      <c r="A14">
        <f t="shared" si="2"/>
        <v>12</v>
      </c>
      <c r="B14" t="str">
        <f t="shared" si="0"/>
        <v>0C</v>
      </c>
      <c r="C14" t="s">
        <v>10</v>
      </c>
      <c r="D14" t="str">
        <f t="shared" si="1"/>
        <v>Yes</v>
      </c>
    </row>
    <row r="15" spans="1:4" x14ac:dyDescent="0.25">
      <c r="A15">
        <f t="shared" si="2"/>
        <v>13</v>
      </c>
      <c r="B15" t="str">
        <f t="shared" si="0"/>
        <v>0D</v>
      </c>
      <c r="C15" t="s">
        <v>10</v>
      </c>
      <c r="D15" t="str">
        <f t="shared" si="1"/>
        <v>Yes</v>
      </c>
    </row>
    <row r="16" spans="1:4" x14ac:dyDescent="0.25">
      <c r="A16">
        <f t="shared" si="2"/>
        <v>14</v>
      </c>
      <c r="B16" t="str">
        <f t="shared" si="0"/>
        <v>0E</v>
      </c>
      <c r="C16" t="s">
        <v>10</v>
      </c>
      <c r="D16" t="str">
        <f t="shared" si="1"/>
        <v>Yes</v>
      </c>
    </row>
    <row r="17" spans="1:4" x14ac:dyDescent="0.25">
      <c r="A17">
        <f t="shared" si="2"/>
        <v>15</v>
      </c>
      <c r="B17" t="str">
        <f t="shared" si="0"/>
        <v>0F</v>
      </c>
      <c r="C17" t="s">
        <v>10</v>
      </c>
      <c r="D17" t="str">
        <f t="shared" si="1"/>
        <v>Yes</v>
      </c>
    </row>
    <row r="18" spans="1:4" x14ac:dyDescent="0.25">
      <c r="A18">
        <f t="shared" si="2"/>
        <v>16</v>
      </c>
      <c r="B18" t="str">
        <f t="shared" si="0"/>
        <v>10</v>
      </c>
      <c r="C18" t="s">
        <v>10</v>
      </c>
      <c r="D18" t="str">
        <f t="shared" si="1"/>
        <v>Yes</v>
      </c>
    </row>
    <row r="19" spans="1:4" x14ac:dyDescent="0.25">
      <c r="A19">
        <f t="shared" si="2"/>
        <v>17</v>
      </c>
      <c r="B19" t="str">
        <f t="shared" si="0"/>
        <v>11</v>
      </c>
      <c r="C19" t="s">
        <v>10</v>
      </c>
      <c r="D19" t="str">
        <f t="shared" si="1"/>
        <v>Yes</v>
      </c>
    </row>
    <row r="20" spans="1:4" x14ac:dyDescent="0.25">
      <c r="A20">
        <f t="shared" si="2"/>
        <v>18</v>
      </c>
      <c r="B20" t="str">
        <f t="shared" si="0"/>
        <v>12</v>
      </c>
      <c r="C20" t="s">
        <v>11</v>
      </c>
      <c r="D20" t="str">
        <f t="shared" si="1"/>
        <v/>
      </c>
    </row>
    <row r="21" spans="1:4" x14ac:dyDescent="0.25">
      <c r="A21">
        <f t="shared" si="2"/>
        <v>19</v>
      </c>
      <c r="B21" t="str">
        <f t="shared" si="0"/>
        <v>13</v>
      </c>
      <c r="C21" t="s">
        <v>10</v>
      </c>
      <c r="D21" t="str">
        <f t="shared" si="1"/>
        <v>Yes</v>
      </c>
    </row>
    <row r="22" spans="1:4" x14ac:dyDescent="0.25">
      <c r="A22">
        <f t="shared" si="2"/>
        <v>20</v>
      </c>
      <c r="B22" t="str">
        <f t="shared" si="0"/>
        <v>14</v>
      </c>
      <c r="C22" t="s">
        <v>11</v>
      </c>
      <c r="D22" t="str">
        <f t="shared" si="1"/>
        <v/>
      </c>
    </row>
    <row r="23" spans="1:4" x14ac:dyDescent="0.25">
      <c r="A23">
        <f t="shared" si="2"/>
        <v>21</v>
      </c>
      <c r="B23" t="str">
        <f t="shared" si="0"/>
        <v>15</v>
      </c>
      <c r="C23" t="s">
        <v>10</v>
      </c>
      <c r="D23" t="str">
        <f t="shared" si="1"/>
        <v>Yes</v>
      </c>
    </row>
    <row r="24" spans="1:4" x14ac:dyDescent="0.25">
      <c r="A24">
        <f t="shared" si="2"/>
        <v>22</v>
      </c>
      <c r="B24" t="str">
        <f t="shared" si="0"/>
        <v>16</v>
      </c>
      <c r="C24" t="s">
        <v>11</v>
      </c>
      <c r="D24" t="str">
        <f t="shared" si="1"/>
        <v/>
      </c>
    </row>
    <row r="25" spans="1:4" x14ac:dyDescent="0.25">
      <c r="A25">
        <f t="shared" si="2"/>
        <v>23</v>
      </c>
      <c r="B25" t="str">
        <f t="shared" si="0"/>
        <v>17</v>
      </c>
      <c r="C25" t="s">
        <v>11</v>
      </c>
      <c r="D25" t="str">
        <f t="shared" si="1"/>
        <v/>
      </c>
    </row>
    <row r="26" spans="1:4" x14ac:dyDescent="0.25">
      <c r="A26">
        <f t="shared" si="2"/>
        <v>24</v>
      </c>
      <c r="B26" t="str">
        <f t="shared" si="0"/>
        <v>18</v>
      </c>
      <c r="C26" t="s">
        <v>11</v>
      </c>
      <c r="D26" t="str">
        <f t="shared" si="1"/>
        <v/>
      </c>
    </row>
    <row r="27" spans="1:4" x14ac:dyDescent="0.25">
      <c r="A27">
        <f t="shared" si="2"/>
        <v>25</v>
      </c>
      <c r="B27" t="str">
        <f t="shared" si="0"/>
        <v>19</v>
      </c>
      <c r="C27" t="s">
        <v>11</v>
      </c>
      <c r="D27" t="str">
        <f t="shared" si="1"/>
        <v/>
      </c>
    </row>
    <row r="28" spans="1:4" x14ac:dyDescent="0.25">
      <c r="A28">
        <f t="shared" si="2"/>
        <v>26</v>
      </c>
      <c r="B28" t="str">
        <f t="shared" si="0"/>
        <v>1A</v>
      </c>
      <c r="C28" t="s">
        <v>11</v>
      </c>
      <c r="D28" t="str">
        <f t="shared" si="1"/>
        <v/>
      </c>
    </row>
    <row r="29" spans="1:4" x14ac:dyDescent="0.25">
      <c r="A29">
        <f t="shared" si="2"/>
        <v>27</v>
      </c>
      <c r="B29" t="str">
        <f t="shared" si="0"/>
        <v>1B</v>
      </c>
      <c r="C29" t="s">
        <v>11</v>
      </c>
      <c r="D29" t="str">
        <f t="shared" si="1"/>
        <v/>
      </c>
    </row>
    <row r="30" spans="1:4" x14ac:dyDescent="0.25">
      <c r="A30">
        <f t="shared" si="2"/>
        <v>28</v>
      </c>
      <c r="B30" t="str">
        <f t="shared" si="0"/>
        <v>1C</v>
      </c>
      <c r="C30" t="s">
        <v>10</v>
      </c>
      <c r="D30" t="str">
        <f t="shared" si="1"/>
        <v>Yes</v>
      </c>
    </row>
    <row r="31" spans="1:4" x14ac:dyDescent="0.25">
      <c r="A31">
        <f t="shared" si="2"/>
        <v>29</v>
      </c>
      <c r="B31" t="str">
        <f t="shared" si="0"/>
        <v>1D</v>
      </c>
      <c r="C31" t="s">
        <v>11</v>
      </c>
      <c r="D31" t="str">
        <f t="shared" si="1"/>
        <v/>
      </c>
    </row>
    <row r="32" spans="1:4" x14ac:dyDescent="0.25">
      <c r="A32">
        <f t="shared" si="2"/>
        <v>30</v>
      </c>
      <c r="B32" t="str">
        <f t="shared" si="0"/>
        <v>1E</v>
      </c>
      <c r="C32" t="s">
        <v>11</v>
      </c>
      <c r="D32" t="str">
        <f t="shared" si="1"/>
        <v/>
      </c>
    </row>
    <row r="33" spans="1:4" x14ac:dyDescent="0.25">
      <c r="A33">
        <f t="shared" si="2"/>
        <v>31</v>
      </c>
      <c r="B33" t="str">
        <f t="shared" si="0"/>
        <v>1F</v>
      </c>
      <c r="C33" t="s">
        <v>10</v>
      </c>
      <c r="D33" t="str">
        <f t="shared" si="1"/>
        <v>Yes</v>
      </c>
    </row>
    <row r="34" spans="1:4" x14ac:dyDescent="0.25">
      <c r="A34">
        <f t="shared" si="2"/>
        <v>32</v>
      </c>
      <c r="B34" t="str">
        <f t="shared" si="0"/>
        <v>20</v>
      </c>
      <c r="C34" t="s">
        <v>10</v>
      </c>
      <c r="D34" t="str">
        <f t="shared" si="1"/>
        <v>Yes</v>
      </c>
    </row>
    <row r="35" spans="1:4" x14ac:dyDescent="0.25">
      <c r="A35">
        <f t="shared" si="2"/>
        <v>33</v>
      </c>
      <c r="B35" t="str">
        <f t="shared" si="0"/>
        <v>21</v>
      </c>
      <c r="C35" t="s">
        <v>10</v>
      </c>
      <c r="D35" t="str">
        <f t="shared" si="1"/>
        <v>Yes</v>
      </c>
    </row>
    <row r="36" spans="1:4" x14ac:dyDescent="0.25">
      <c r="A36">
        <f t="shared" si="2"/>
        <v>34</v>
      </c>
      <c r="B36" t="str">
        <f t="shared" si="0"/>
        <v>22</v>
      </c>
      <c r="C36" t="s">
        <v>11</v>
      </c>
      <c r="D36" t="str">
        <f t="shared" si="1"/>
        <v/>
      </c>
    </row>
    <row r="37" spans="1:4" x14ac:dyDescent="0.25">
      <c r="A37">
        <f t="shared" si="2"/>
        <v>35</v>
      </c>
      <c r="B37" t="str">
        <f t="shared" si="0"/>
        <v>23</v>
      </c>
      <c r="C37" t="s">
        <v>11</v>
      </c>
      <c r="D37" t="str">
        <f t="shared" si="1"/>
        <v/>
      </c>
    </row>
    <row r="38" spans="1:4" x14ac:dyDescent="0.25">
      <c r="A38">
        <f t="shared" si="2"/>
        <v>36</v>
      </c>
      <c r="B38" t="str">
        <f t="shared" si="0"/>
        <v>24</v>
      </c>
      <c r="C38" t="s">
        <v>11</v>
      </c>
      <c r="D38" t="str">
        <f t="shared" si="1"/>
        <v/>
      </c>
    </row>
    <row r="39" spans="1:4" x14ac:dyDescent="0.25">
      <c r="A39">
        <f t="shared" si="2"/>
        <v>37</v>
      </c>
      <c r="B39" t="str">
        <f t="shared" si="0"/>
        <v>25</v>
      </c>
      <c r="C39" t="s">
        <v>11</v>
      </c>
      <c r="D39" t="str">
        <f t="shared" si="1"/>
        <v/>
      </c>
    </row>
    <row r="40" spans="1:4" x14ac:dyDescent="0.25">
      <c r="A40">
        <f t="shared" si="2"/>
        <v>38</v>
      </c>
      <c r="B40" t="str">
        <f t="shared" si="0"/>
        <v>26</v>
      </c>
      <c r="C40" t="s">
        <v>11</v>
      </c>
      <c r="D40" t="str">
        <f t="shared" si="1"/>
        <v/>
      </c>
    </row>
    <row r="41" spans="1:4" x14ac:dyDescent="0.25">
      <c r="A41">
        <f t="shared" si="2"/>
        <v>39</v>
      </c>
      <c r="B41" t="str">
        <f t="shared" si="0"/>
        <v>27</v>
      </c>
      <c r="C41" t="s">
        <v>11</v>
      </c>
      <c r="D41" t="str">
        <f t="shared" si="1"/>
        <v/>
      </c>
    </row>
    <row r="42" spans="1:4" x14ac:dyDescent="0.25">
      <c r="A42">
        <f t="shared" si="2"/>
        <v>40</v>
      </c>
      <c r="B42" t="str">
        <f t="shared" si="0"/>
        <v>28</v>
      </c>
      <c r="C42" t="s">
        <v>11</v>
      </c>
      <c r="D42" t="str">
        <f t="shared" si="1"/>
        <v/>
      </c>
    </row>
    <row r="43" spans="1:4" x14ac:dyDescent="0.25">
      <c r="A43">
        <f t="shared" si="2"/>
        <v>41</v>
      </c>
      <c r="B43" t="str">
        <f t="shared" si="0"/>
        <v>29</v>
      </c>
      <c r="C43" t="s">
        <v>11</v>
      </c>
      <c r="D43" t="str">
        <f t="shared" si="1"/>
        <v/>
      </c>
    </row>
    <row r="44" spans="1:4" x14ac:dyDescent="0.25">
      <c r="A44">
        <f t="shared" si="2"/>
        <v>42</v>
      </c>
      <c r="B44" t="str">
        <f t="shared" si="0"/>
        <v>2A</v>
      </c>
      <c r="C44" t="s">
        <v>11</v>
      </c>
      <c r="D44" t="str">
        <f t="shared" si="1"/>
        <v/>
      </c>
    </row>
    <row r="45" spans="1:4" x14ac:dyDescent="0.25">
      <c r="A45">
        <f t="shared" si="2"/>
        <v>43</v>
      </c>
      <c r="B45" t="str">
        <f t="shared" si="0"/>
        <v>2B</v>
      </c>
      <c r="C45" t="s">
        <v>11</v>
      </c>
      <c r="D45" t="str">
        <f t="shared" si="1"/>
        <v/>
      </c>
    </row>
    <row r="46" spans="1:4" x14ac:dyDescent="0.25">
      <c r="A46">
        <f t="shared" si="2"/>
        <v>44</v>
      </c>
      <c r="B46" t="str">
        <f t="shared" si="0"/>
        <v>2C</v>
      </c>
      <c r="C46" t="s">
        <v>10</v>
      </c>
      <c r="D46" t="str">
        <f t="shared" si="1"/>
        <v>Yes</v>
      </c>
    </row>
    <row r="47" spans="1:4" x14ac:dyDescent="0.25">
      <c r="A47">
        <f t="shared" si="2"/>
        <v>45</v>
      </c>
      <c r="B47" t="str">
        <f t="shared" si="0"/>
        <v>2D</v>
      </c>
      <c r="C47" t="s">
        <v>11</v>
      </c>
      <c r="D47" t="str">
        <f t="shared" si="1"/>
        <v/>
      </c>
    </row>
    <row r="48" spans="1:4" x14ac:dyDescent="0.25">
      <c r="A48">
        <f t="shared" si="2"/>
        <v>46</v>
      </c>
      <c r="B48" t="str">
        <f t="shared" si="0"/>
        <v>2E</v>
      </c>
      <c r="C48" t="s">
        <v>10</v>
      </c>
      <c r="D48" t="str">
        <f t="shared" si="1"/>
        <v>Yes</v>
      </c>
    </row>
    <row r="49" spans="1:4" x14ac:dyDescent="0.25">
      <c r="A49">
        <f t="shared" si="2"/>
        <v>47</v>
      </c>
      <c r="B49" t="str">
        <f t="shared" si="0"/>
        <v>2F</v>
      </c>
      <c r="C49" t="s">
        <v>11</v>
      </c>
      <c r="D49" t="str">
        <f t="shared" si="1"/>
        <v/>
      </c>
    </row>
    <row r="50" spans="1:4" x14ac:dyDescent="0.25">
      <c r="A50">
        <f t="shared" si="2"/>
        <v>48</v>
      </c>
      <c r="B50" t="str">
        <f t="shared" si="0"/>
        <v>30</v>
      </c>
      <c r="C50" t="s">
        <v>10</v>
      </c>
      <c r="D50" t="str">
        <f t="shared" si="1"/>
        <v>Yes</v>
      </c>
    </row>
    <row r="51" spans="1:4" x14ac:dyDescent="0.25">
      <c r="A51">
        <f t="shared" si="2"/>
        <v>49</v>
      </c>
      <c r="B51" t="str">
        <f t="shared" si="0"/>
        <v>31</v>
      </c>
      <c r="C51" t="s">
        <v>10</v>
      </c>
      <c r="D51" t="str">
        <f t="shared" si="1"/>
        <v>Yes</v>
      </c>
    </row>
    <row r="52" spans="1:4" x14ac:dyDescent="0.25">
      <c r="A52">
        <f t="shared" si="2"/>
        <v>50</v>
      </c>
      <c r="B52" t="str">
        <f t="shared" si="0"/>
        <v>32</v>
      </c>
      <c r="C52" t="s">
        <v>11</v>
      </c>
      <c r="D52" t="str">
        <f t="shared" si="1"/>
        <v/>
      </c>
    </row>
    <row r="53" spans="1:4" x14ac:dyDescent="0.25">
      <c r="A53">
        <f t="shared" si="2"/>
        <v>51</v>
      </c>
      <c r="B53" t="str">
        <f t="shared" si="0"/>
        <v>33</v>
      </c>
      <c r="C53" t="s">
        <v>10</v>
      </c>
      <c r="D53" t="str">
        <f t="shared" si="1"/>
        <v>Yes</v>
      </c>
    </row>
    <row r="54" spans="1:4" x14ac:dyDescent="0.25">
      <c r="A54">
        <f t="shared" si="2"/>
        <v>52</v>
      </c>
      <c r="B54" t="str">
        <f t="shared" si="0"/>
        <v>34</v>
      </c>
      <c r="C54" t="s">
        <v>10</v>
      </c>
      <c r="D54" t="str">
        <f t="shared" si="1"/>
        <v>Yes</v>
      </c>
    </row>
    <row r="55" spans="1:4" x14ac:dyDescent="0.25">
      <c r="A55">
        <f t="shared" si="2"/>
        <v>53</v>
      </c>
      <c r="B55" t="str">
        <f t="shared" si="0"/>
        <v>35</v>
      </c>
      <c r="C55" t="s">
        <v>11</v>
      </c>
      <c r="D55" t="str">
        <f t="shared" si="1"/>
        <v/>
      </c>
    </row>
    <row r="56" spans="1:4" x14ac:dyDescent="0.25">
      <c r="A56">
        <f t="shared" si="2"/>
        <v>54</v>
      </c>
      <c r="B56" t="str">
        <f t="shared" si="0"/>
        <v>36</v>
      </c>
      <c r="C56" t="s">
        <v>11</v>
      </c>
      <c r="D56" t="str">
        <f t="shared" si="1"/>
        <v/>
      </c>
    </row>
    <row r="57" spans="1:4" x14ac:dyDescent="0.25">
      <c r="A57">
        <f t="shared" si="2"/>
        <v>55</v>
      </c>
      <c r="B57" t="str">
        <f t="shared" si="0"/>
        <v>37</v>
      </c>
      <c r="C57" t="s">
        <v>11</v>
      </c>
      <c r="D57" t="str">
        <f t="shared" si="1"/>
        <v/>
      </c>
    </row>
    <row r="58" spans="1:4" x14ac:dyDescent="0.25">
      <c r="A58">
        <f t="shared" si="2"/>
        <v>56</v>
      </c>
      <c r="B58" t="str">
        <f t="shared" si="0"/>
        <v>38</v>
      </c>
      <c r="C58" t="s">
        <v>11</v>
      </c>
      <c r="D58" t="str">
        <f t="shared" si="1"/>
        <v/>
      </c>
    </row>
    <row r="59" spans="1:4" x14ac:dyDescent="0.25">
      <c r="A59">
        <f t="shared" si="2"/>
        <v>57</v>
      </c>
      <c r="B59" t="str">
        <f t="shared" si="0"/>
        <v>39</v>
      </c>
      <c r="C59" t="s">
        <v>11</v>
      </c>
      <c r="D59" t="str">
        <f t="shared" si="1"/>
        <v/>
      </c>
    </row>
    <row r="60" spans="1:4" x14ac:dyDescent="0.25">
      <c r="A60">
        <f t="shared" si="2"/>
        <v>58</v>
      </c>
      <c r="B60" t="str">
        <f t="shared" si="0"/>
        <v>3A</v>
      </c>
      <c r="C60" t="s">
        <v>11</v>
      </c>
      <c r="D60" t="str">
        <f t="shared" si="1"/>
        <v/>
      </c>
    </row>
    <row r="61" spans="1:4" x14ac:dyDescent="0.25">
      <c r="A61">
        <f t="shared" si="2"/>
        <v>59</v>
      </c>
      <c r="B61" t="str">
        <f t="shared" si="0"/>
        <v>3B</v>
      </c>
      <c r="C61" t="s">
        <v>11</v>
      </c>
      <c r="D61" t="str">
        <f t="shared" si="1"/>
        <v/>
      </c>
    </row>
    <row r="62" spans="1:4" x14ac:dyDescent="0.25">
      <c r="A62">
        <f t="shared" si="2"/>
        <v>60</v>
      </c>
      <c r="B62" t="str">
        <f t="shared" si="0"/>
        <v>3C</v>
      </c>
      <c r="C62" t="s">
        <v>11</v>
      </c>
      <c r="D62" t="str">
        <f t="shared" si="1"/>
        <v/>
      </c>
    </row>
    <row r="63" spans="1:4" x14ac:dyDescent="0.25">
      <c r="A63">
        <f t="shared" si="2"/>
        <v>61</v>
      </c>
      <c r="B63" t="str">
        <f t="shared" si="0"/>
        <v>3D</v>
      </c>
      <c r="C63" t="s">
        <v>11</v>
      </c>
      <c r="D63" t="str">
        <f t="shared" si="1"/>
        <v/>
      </c>
    </row>
    <row r="64" spans="1:4" x14ac:dyDescent="0.25">
      <c r="A64">
        <f t="shared" si="2"/>
        <v>62</v>
      </c>
      <c r="B64" t="str">
        <f t="shared" si="0"/>
        <v>3E</v>
      </c>
      <c r="C64" t="s">
        <v>11</v>
      </c>
      <c r="D64" t="str">
        <f t="shared" si="1"/>
        <v/>
      </c>
    </row>
    <row r="65" spans="1:4" x14ac:dyDescent="0.25">
      <c r="A65">
        <f t="shared" si="2"/>
        <v>63</v>
      </c>
      <c r="B65" t="str">
        <f t="shared" si="0"/>
        <v>3F</v>
      </c>
      <c r="C65" t="s">
        <v>11</v>
      </c>
      <c r="D65" t="str">
        <f t="shared" si="1"/>
        <v/>
      </c>
    </row>
    <row r="66" spans="1:4" x14ac:dyDescent="0.25">
      <c r="A66">
        <f t="shared" si="2"/>
        <v>64</v>
      </c>
      <c r="B66" t="str">
        <f t="shared" si="0"/>
        <v>40</v>
      </c>
      <c r="C66" t="s">
        <v>10</v>
      </c>
      <c r="D66" t="str">
        <f t="shared" si="1"/>
        <v>Yes</v>
      </c>
    </row>
    <row r="67" spans="1:4" x14ac:dyDescent="0.25">
      <c r="A67">
        <f t="shared" si="2"/>
        <v>65</v>
      </c>
      <c r="B67" t="str">
        <f t="shared" si="0"/>
        <v>41</v>
      </c>
      <c r="C67" t="s">
        <v>11</v>
      </c>
      <c r="D67" t="str">
        <f t="shared" si="1"/>
        <v/>
      </c>
    </row>
    <row r="68" spans="1:4" x14ac:dyDescent="0.25">
      <c r="A68">
        <f t="shared" si="2"/>
        <v>66</v>
      </c>
      <c r="B68" t="str">
        <f t="shared" ref="B68:B98" si="3">DEC2HEX(A68,2)</f>
        <v>42</v>
      </c>
      <c r="C68" t="s">
        <v>10</v>
      </c>
      <c r="D68" t="str">
        <f t="shared" ref="D68:D98" si="4">IF(C68="1","Yes","")</f>
        <v>Yes</v>
      </c>
    </row>
    <row r="69" spans="1:4" x14ac:dyDescent="0.25">
      <c r="A69">
        <f t="shared" ref="A69:A98" si="5">A68+1</f>
        <v>67</v>
      </c>
      <c r="B69" t="str">
        <f t="shared" si="3"/>
        <v>43</v>
      </c>
      <c r="C69" t="s">
        <v>10</v>
      </c>
      <c r="D69" t="str">
        <f t="shared" si="4"/>
        <v>Yes</v>
      </c>
    </row>
    <row r="70" spans="1:4" x14ac:dyDescent="0.25">
      <c r="A70">
        <f t="shared" si="5"/>
        <v>68</v>
      </c>
      <c r="B70" t="str">
        <f t="shared" si="3"/>
        <v>44</v>
      </c>
      <c r="C70" t="s">
        <v>11</v>
      </c>
      <c r="D70" t="str">
        <f t="shared" si="4"/>
        <v/>
      </c>
    </row>
    <row r="71" spans="1:4" x14ac:dyDescent="0.25">
      <c r="A71">
        <f t="shared" si="5"/>
        <v>69</v>
      </c>
      <c r="B71" t="str">
        <f t="shared" si="3"/>
        <v>45</v>
      </c>
      <c r="C71" t="s">
        <v>10</v>
      </c>
      <c r="D71" t="str">
        <f t="shared" si="4"/>
        <v>Yes</v>
      </c>
    </row>
    <row r="72" spans="1:4" x14ac:dyDescent="0.25">
      <c r="A72">
        <f t="shared" si="5"/>
        <v>70</v>
      </c>
      <c r="B72" t="str">
        <f t="shared" si="3"/>
        <v>46</v>
      </c>
      <c r="C72" t="s">
        <v>11</v>
      </c>
      <c r="D72" t="str">
        <f t="shared" si="4"/>
        <v/>
      </c>
    </row>
    <row r="73" spans="1:4" x14ac:dyDescent="0.25">
      <c r="A73">
        <f t="shared" si="5"/>
        <v>71</v>
      </c>
      <c r="B73" t="str">
        <f t="shared" si="3"/>
        <v>47</v>
      </c>
      <c r="C73" t="s">
        <v>10</v>
      </c>
      <c r="D73" t="str">
        <f t="shared" si="4"/>
        <v>Yes</v>
      </c>
    </row>
    <row r="74" spans="1:4" x14ac:dyDescent="0.25">
      <c r="A74">
        <f t="shared" si="5"/>
        <v>72</v>
      </c>
      <c r="B74" t="str">
        <f t="shared" si="3"/>
        <v>48</v>
      </c>
      <c r="C74" t="s">
        <v>11</v>
      </c>
      <c r="D74" t="str">
        <f t="shared" si="4"/>
        <v/>
      </c>
    </row>
    <row r="75" spans="1:4" x14ac:dyDescent="0.25">
      <c r="A75">
        <f t="shared" si="5"/>
        <v>73</v>
      </c>
      <c r="B75" t="str">
        <f t="shared" si="3"/>
        <v>49</v>
      </c>
      <c r="C75" t="s">
        <v>10</v>
      </c>
      <c r="D75" t="str">
        <f t="shared" si="4"/>
        <v>Yes</v>
      </c>
    </row>
    <row r="76" spans="1:4" x14ac:dyDescent="0.25">
      <c r="A76">
        <f t="shared" si="5"/>
        <v>74</v>
      </c>
      <c r="B76" t="str">
        <f t="shared" si="3"/>
        <v>4A</v>
      </c>
      <c r="C76" t="s">
        <v>10</v>
      </c>
      <c r="D76" t="str">
        <f t="shared" si="4"/>
        <v>Yes</v>
      </c>
    </row>
    <row r="77" spans="1:4" x14ac:dyDescent="0.25">
      <c r="A77">
        <f t="shared" si="5"/>
        <v>75</v>
      </c>
      <c r="B77" t="str">
        <f t="shared" si="3"/>
        <v>4B</v>
      </c>
      <c r="C77" t="s">
        <v>11</v>
      </c>
      <c r="D77" t="str">
        <f t="shared" si="4"/>
        <v/>
      </c>
    </row>
    <row r="78" spans="1:4" x14ac:dyDescent="0.25">
      <c r="A78">
        <f t="shared" si="5"/>
        <v>76</v>
      </c>
      <c r="B78" t="str">
        <f t="shared" si="3"/>
        <v>4C</v>
      </c>
      <c r="C78" t="s">
        <v>10</v>
      </c>
      <c r="D78" t="str">
        <f t="shared" si="4"/>
        <v>Yes</v>
      </c>
    </row>
    <row r="79" spans="1:4" x14ac:dyDescent="0.25">
      <c r="A79">
        <f t="shared" si="5"/>
        <v>77</v>
      </c>
      <c r="B79" t="str">
        <f t="shared" si="3"/>
        <v>4D</v>
      </c>
      <c r="C79" t="s">
        <v>11</v>
      </c>
      <c r="D79" t="str">
        <f t="shared" si="4"/>
        <v/>
      </c>
    </row>
    <row r="80" spans="1:4" x14ac:dyDescent="0.25">
      <c r="A80">
        <f t="shared" si="5"/>
        <v>78</v>
      </c>
      <c r="B80" t="str">
        <f t="shared" si="3"/>
        <v>4E</v>
      </c>
      <c r="C80" t="s">
        <v>11</v>
      </c>
      <c r="D80" t="str">
        <f t="shared" si="4"/>
        <v/>
      </c>
    </row>
    <row r="81" spans="1:4" x14ac:dyDescent="0.25">
      <c r="A81">
        <f t="shared" si="5"/>
        <v>79</v>
      </c>
      <c r="B81" t="str">
        <f t="shared" si="3"/>
        <v>4F</v>
      </c>
      <c r="C81" t="s">
        <v>11</v>
      </c>
      <c r="D81" t="str">
        <f t="shared" si="4"/>
        <v/>
      </c>
    </row>
    <row r="82" spans="1:4" x14ac:dyDescent="0.25">
      <c r="A82">
        <f t="shared" si="5"/>
        <v>80</v>
      </c>
      <c r="B82" t="str">
        <f t="shared" si="3"/>
        <v>50</v>
      </c>
      <c r="C82" t="s">
        <v>11</v>
      </c>
      <c r="D82" t="str">
        <f t="shared" si="4"/>
        <v/>
      </c>
    </row>
    <row r="83" spans="1:4" x14ac:dyDescent="0.25">
      <c r="A83">
        <f t="shared" si="5"/>
        <v>81</v>
      </c>
      <c r="B83" t="str">
        <f t="shared" si="3"/>
        <v>51</v>
      </c>
      <c r="C83" t="s">
        <v>11</v>
      </c>
      <c r="D83" t="str">
        <f t="shared" si="4"/>
        <v/>
      </c>
    </row>
    <row r="84" spans="1:4" x14ac:dyDescent="0.25">
      <c r="A84">
        <f t="shared" si="5"/>
        <v>82</v>
      </c>
      <c r="B84" t="str">
        <f t="shared" si="3"/>
        <v>52</v>
      </c>
      <c r="C84" t="s">
        <v>11</v>
      </c>
      <c r="D84" t="str">
        <f t="shared" si="4"/>
        <v/>
      </c>
    </row>
    <row r="85" spans="1:4" x14ac:dyDescent="0.25">
      <c r="A85">
        <f t="shared" si="5"/>
        <v>83</v>
      </c>
      <c r="B85" t="str">
        <f t="shared" si="3"/>
        <v>53</v>
      </c>
      <c r="C85" t="s">
        <v>11</v>
      </c>
      <c r="D85" t="str">
        <f t="shared" si="4"/>
        <v/>
      </c>
    </row>
    <row r="86" spans="1:4" x14ac:dyDescent="0.25">
      <c r="A86">
        <f t="shared" si="5"/>
        <v>84</v>
      </c>
      <c r="B86" t="str">
        <f t="shared" si="3"/>
        <v>54</v>
      </c>
      <c r="C86" t="s">
        <v>11</v>
      </c>
      <c r="D86" t="str">
        <f t="shared" si="4"/>
        <v/>
      </c>
    </row>
    <row r="87" spans="1:4" x14ac:dyDescent="0.25">
      <c r="A87">
        <f t="shared" si="5"/>
        <v>85</v>
      </c>
      <c r="B87" t="str">
        <f t="shared" si="3"/>
        <v>55</v>
      </c>
      <c r="C87" t="s">
        <v>11</v>
      </c>
      <c r="D87" t="str">
        <f t="shared" si="4"/>
        <v/>
      </c>
    </row>
    <row r="88" spans="1:4" x14ac:dyDescent="0.25">
      <c r="A88">
        <f t="shared" si="5"/>
        <v>86</v>
      </c>
      <c r="B88" t="str">
        <f t="shared" si="3"/>
        <v>56</v>
      </c>
      <c r="C88" t="s">
        <v>11</v>
      </c>
      <c r="D88" t="str">
        <f t="shared" si="4"/>
        <v/>
      </c>
    </row>
    <row r="89" spans="1:4" x14ac:dyDescent="0.25">
      <c r="A89">
        <f t="shared" si="5"/>
        <v>87</v>
      </c>
      <c r="B89" t="str">
        <f t="shared" si="3"/>
        <v>57</v>
      </c>
      <c r="C89" t="s">
        <v>11</v>
      </c>
      <c r="D89" t="str">
        <f t="shared" si="4"/>
        <v/>
      </c>
    </row>
    <row r="90" spans="1:4" x14ac:dyDescent="0.25">
      <c r="A90">
        <f t="shared" si="5"/>
        <v>88</v>
      </c>
      <c r="B90" t="str">
        <f t="shared" si="3"/>
        <v>58</v>
      </c>
      <c r="C90" t="s">
        <v>11</v>
      </c>
      <c r="D90" t="str">
        <f t="shared" si="4"/>
        <v/>
      </c>
    </row>
    <row r="91" spans="1:4" x14ac:dyDescent="0.25">
      <c r="A91">
        <f t="shared" si="5"/>
        <v>89</v>
      </c>
      <c r="B91" t="str">
        <f t="shared" si="3"/>
        <v>59</v>
      </c>
      <c r="C91" t="s">
        <v>11</v>
      </c>
      <c r="D91" t="str">
        <f t="shared" si="4"/>
        <v/>
      </c>
    </row>
    <row r="92" spans="1:4" x14ac:dyDescent="0.25">
      <c r="A92">
        <f t="shared" si="5"/>
        <v>90</v>
      </c>
      <c r="B92" t="str">
        <f t="shared" si="3"/>
        <v>5A</v>
      </c>
      <c r="C92" t="s">
        <v>11</v>
      </c>
      <c r="D92" t="str">
        <f t="shared" si="4"/>
        <v/>
      </c>
    </row>
    <row r="93" spans="1:4" x14ac:dyDescent="0.25">
      <c r="A93">
        <f t="shared" si="5"/>
        <v>91</v>
      </c>
      <c r="B93" t="str">
        <f t="shared" si="3"/>
        <v>5B</v>
      </c>
      <c r="C93" t="s">
        <v>11</v>
      </c>
      <c r="D93" t="str">
        <f t="shared" si="4"/>
        <v/>
      </c>
    </row>
    <row r="94" spans="1:4" x14ac:dyDescent="0.25">
      <c r="A94">
        <f t="shared" si="5"/>
        <v>92</v>
      </c>
      <c r="B94" t="str">
        <f t="shared" si="3"/>
        <v>5C</v>
      </c>
      <c r="C94" t="s">
        <v>11</v>
      </c>
      <c r="D94" t="str">
        <f t="shared" si="4"/>
        <v/>
      </c>
    </row>
    <row r="95" spans="1:4" x14ac:dyDescent="0.25">
      <c r="A95">
        <f t="shared" si="5"/>
        <v>93</v>
      </c>
      <c r="B95" t="str">
        <f t="shared" si="3"/>
        <v>5D</v>
      </c>
      <c r="C95" t="s">
        <v>11</v>
      </c>
      <c r="D95" t="str">
        <f t="shared" si="4"/>
        <v/>
      </c>
    </row>
    <row r="96" spans="1:4" x14ac:dyDescent="0.25">
      <c r="A96">
        <f t="shared" si="5"/>
        <v>94</v>
      </c>
      <c r="B96" t="str">
        <f t="shared" si="3"/>
        <v>5E</v>
      </c>
      <c r="C96" t="s">
        <v>11</v>
      </c>
      <c r="D96" t="str">
        <f t="shared" si="4"/>
        <v/>
      </c>
    </row>
    <row r="97" spans="1:4" x14ac:dyDescent="0.25">
      <c r="A97">
        <f t="shared" si="5"/>
        <v>95</v>
      </c>
      <c r="B97" t="str">
        <f t="shared" si="3"/>
        <v>5F</v>
      </c>
      <c r="C97" t="s">
        <v>11</v>
      </c>
      <c r="D97" t="str">
        <f t="shared" si="4"/>
        <v/>
      </c>
    </row>
    <row r="98" spans="1:4" x14ac:dyDescent="0.25">
      <c r="A98">
        <f t="shared" si="5"/>
        <v>96</v>
      </c>
      <c r="B98" t="str">
        <f t="shared" si="3"/>
        <v>60</v>
      </c>
      <c r="C98" t="s">
        <v>11</v>
      </c>
      <c r="D98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topLeftCell="A118" workbookViewId="0">
      <selection activeCell="B98" sqref="B98:B129"/>
    </sheetView>
  </sheetViews>
  <sheetFormatPr defaultRowHeight="15" x14ac:dyDescent="0.25"/>
  <cols>
    <col min="2" max="2" width="75" customWidth="1"/>
  </cols>
  <sheetData>
    <row r="1" spans="1:2" x14ac:dyDescent="0.25">
      <c r="A1" s="3">
        <v>0</v>
      </c>
      <c r="B1" s="3" t="s">
        <v>23</v>
      </c>
    </row>
    <row r="2" spans="1:2" x14ac:dyDescent="0.25">
      <c r="A2" s="3">
        <v>1</v>
      </c>
      <c r="B2" s="3" t="s">
        <v>24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26</v>
      </c>
    </row>
    <row r="5" spans="1:2" x14ac:dyDescent="0.25">
      <c r="A5" s="3">
        <v>4</v>
      </c>
      <c r="B5" s="3" t="s">
        <v>27</v>
      </c>
    </row>
    <row r="6" spans="1:2" x14ac:dyDescent="0.25">
      <c r="A6" s="3">
        <v>5</v>
      </c>
      <c r="B6" s="3" t="s">
        <v>28</v>
      </c>
    </row>
    <row r="7" spans="1:2" x14ac:dyDescent="0.25">
      <c r="A7" s="3">
        <v>6</v>
      </c>
      <c r="B7" s="3" t="s">
        <v>29</v>
      </c>
    </row>
    <row r="8" spans="1:2" x14ac:dyDescent="0.25">
      <c r="A8" s="3">
        <v>7</v>
      </c>
      <c r="B8" s="3" t="s">
        <v>30</v>
      </c>
    </row>
    <row r="9" spans="1:2" x14ac:dyDescent="0.25">
      <c r="A9" s="3">
        <v>8</v>
      </c>
      <c r="B9" s="3" t="s">
        <v>31</v>
      </c>
    </row>
    <row r="10" spans="1:2" x14ac:dyDescent="0.25">
      <c r="A10" s="3">
        <v>9</v>
      </c>
      <c r="B10" s="3" t="s">
        <v>32</v>
      </c>
    </row>
    <row r="11" spans="1:2" x14ac:dyDescent="0.25">
      <c r="A11" s="3">
        <v>10</v>
      </c>
      <c r="B11" s="3" t="s">
        <v>33</v>
      </c>
    </row>
    <row r="12" spans="1:2" x14ac:dyDescent="0.25">
      <c r="A12" s="3">
        <v>11</v>
      </c>
      <c r="B12" s="3" t="s">
        <v>34</v>
      </c>
    </row>
    <row r="13" spans="1:2" x14ac:dyDescent="0.25">
      <c r="A13" s="3">
        <v>12</v>
      </c>
      <c r="B13" s="3" t="s">
        <v>35</v>
      </c>
    </row>
    <row r="14" spans="1:2" x14ac:dyDescent="0.25">
      <c r="A14" s="3">
        <v>13</v>
      </c>
      <c r="B14" s="3" t="s">
        <v>36</v>
      </c>
    </row>
    <row r="15" spans="1:2" x14ac:dyDescent="0.25">
      <c r="A15" s="3">
        <v>14</v>
      </c>
      <c r="B15" s="3" t="s">
        <v>37</v>
      </c>
    </row>
    <row r="16" spans="1:2" x14ac:dyDescent="0.25">
      <c r="A16" s="3">
        <v>15</v>
      </c>
      <c r="B16" s="3" t="s">
        <v>38</v>
      </c>
    </row>
    <row r="17" spans="1:2" x14ac:dyDescent="0.25">
      <c r="A17" s="3">
        <v>16</v>
      </c>
      <c r="B17" s="3" t="s">
        <v>39</v>
      </c>
    </row>
    <row r="18" spans="1:2" x14ac:dyDescent="0.25">
      <c r="A18" s="3">
        <v>17</v>
      </c>
      <c r="B18" s="3" t="s">
        <v>40</v>
      </c>
    </row>
    <row r="19" spans="1:2" x14ac:dyDescent="0.25">
      <c r="A19" s="3">
        <v>18</v>
      </c>
      <c r="B19" s="3" t="s">
        <v>41</v>
      </c>
    </row>
    <row r="20" spans="1:2" x14ac:dyDescent="0.25">
      <c r="A20" s="3">
        <v>19</v>
      </c>
      <c r="B20" s="3" t="s">
        <v>42</v>
      </c>
    </row>
    <row r="21" spans="1:2" x14ac:dyDescent="0.25">
      <c r="A21" s="3">
        <v>20</v>
      </c>
      <c r="B21" s="3" t="s">
        <v>43</v>
      </c>
    </row>
    <row r="22" spans="1:2" x14ac:dyDescent="0.25">
      <c r="A22" s="3">
        <v>21</v>
      </c>
      <c r="B22" s="3" t="s">
        <v>44</v>
      </c>
    </row>
    <row r="23" spans="1:2" x14ac:dyDescent="0.25">
      <c r="A23" s="3">
        <v>22</v>
      </c>
      <c r="B23" s="3" t="s">
        <v>45</v>
      </c>
    </row>
    <row r="24" spans="1:2" x14ac:dyDescent="0.25">
      <c r="A24" s="3">
        <v>23</v>
      </c>
      <c r="B24" s="3" t="s">
        <v>46</v>
      </c>
    </row>
    <row r="25" spans="1:2" x14ac:dyDescent="0.25">
      <c r="A25" s="3">
        <v>24</v>
      </c>
      <c r="B25" s="3" t="s">
        <v>47</v>
      </c>
    </row>
    <row r="26" spans="1:2" x14ac:dyDescent="0.25">
      <c r="A26" s="3">
        <v>25</v>
      </c>
      <c r="B26" s="3" t="s">
        <v>48</v>
      </c>
    </row>
    <row r="27" spans="1:2" x14ac:dyDescent="0.25">
      <c r="A27" s="3">
        <v>26</v>
      </c>
      <c r="B27" s="3" t="s">
        <v>49</v>
      </c>
    </row>
    <row r="28" spans="1:2" x14ac:dyDescent="0.25">
      <c r="A28" s="3">
        <v>27</v>
      </c>
      <c r="B28" s="3" t="s">
        <v>50</v>
      </c>
    </row>
    <row r="29" spans="1:2" x14ac:dyDescent="0.25">
      <c r="A29" s="3">
        <v>28</v>
      </c>
      <c r="B29" s="3" t="s">
        <v>51</v>
      </c>
    </row>
    <row r="30" spans="1:2" x14ac:dyDescent="0.25">
      <c r="A30" s="3">
        <v>29</v>
      </c>
      <c r="B30" s="3" t="s">
        <v>42</v>
      </c>
    </row>
    <row r="31" spans="1:2" x14ac:dyDescent="0.25">
      <c r="A31" s="3">
        <v>30</v>
      </c>
      <c r="B31" s="3" t="s">
        <v>52</v>
      </c>
    </row>
    <row r="32" spans="1:2" x14ac:dyDescent="0.25">
      <c r="A32" s="3">
        <v>31</v>
      </c>
      <c r="B32" s="3" t="s">
        <v>53</v>
      </c>
    </row>
    <row r="33" spans="1:2" x14ac:dyDescent="0.25">
      <c r="A33" s="3">
        <v>32</v>
      </c>
      <c r="B33" s="3" t="s">
        <v>54</v>
      </c>
    </row>
    <row r="34" spans="1:2" x14ac:dyDescent="0.25">
      <c r="A34" s="3">
        <v>33</v>
      </c>
      <c r="B34" s="3" t="s">
        <v>55</v>
      </c>
    </row>
    <row r="35" spans="1:2" x14ac:dyDescent="0.25">
      <c r="A35" s="3">
        <v>34</v>
      </c>
      <c r="B35" s="3" t="s">
        <v>56</v>
      </c>
    </row>
    <row r="36" spans="1:2" x14ac:dyDescent="0.25">
      <c r="A36" s="3">
        <v>35</v>
      </c>
      <c r="B36" s="3" t="s">
        <v>57</v>
      </c>
    </row>
    <row r="37" spans="1:2" x14ac:dyDescent="0.25">
      <c r="A37" s="3">
        <v>36</v>
      </c>
      <c r="B37" s="3" t="s">
        <v>58</v>
      </c>
    </row>
    <row r="38" spans="1:2" x14ac:dyDescent="0.25">
      <c r="A38" s="3">
        <v>37</v>
      </c>
      <c r="B38" s="3" t="s">
        <v>59</v>
      </c>
    </row>
    <row r="39" spans="1:2" x14ac:dyDescent="0.25">
      <c r="A39" s="3">
        <v>38</v>
      </c>
      <c r="B39" s="3" t="s">
        <v>60</v>
      </c>
    </row>
    <row r="40" spans="1:2" x14ac:dyDescent="0.25">
      <c r="A40" s="3">
        <v>39</v>
      </c>
      <c r="B40" s="3" t="s">
        <v>61</v>
      </c>
    </row>
    <row r="41" spans="1:2" x14ac:dyDescent="0.25">
      <c r="A41" s="3">
        <v>40</v>
      </c>
      <c r="B41" s="3" t="s">
        <v>62</v>
      </c>
    </row>
    <row r="42" spans="1:2" x14ac:dyDescent="0.25">
      <c r="A42" s="3">
        <v>41</v>
      </c>
      <c r="B42" s="3" t="s">
        <v>63</v>
      </c>
    </row>
    <row r="43" spans="1:2" x14ac:dyDescent="0.25">
      <c r="A43" s="3">
        <v>42</v>
      </c>
      <c r="B43" s="3" t="s">
        <v>64</v>
      </c>
    </row>
    <row r="44" spans="1:2" x14ac:dyDescent="0.25">
      <c r="A44" s="3">
        <v>43</v>
      </c>
      <c r="B44" s="3" t="s">
        <v>65</v>
      </c>
    </row>
    <row r="45" spans="1:2" x14ac:dyDescent="0.25">
      <c r="A45" s="3">
        <v>44</v>
      </c>
      <c r="B45" s="3" t="s">
        <v>66</v>
      </c>
    </row>
    <row r="46" spans="1:2" x14ac:dyDescent="0.25">
      <c r="A46" s="3">
        <v>45</v>
      </c>
      <c r="B46" s="3" t="s">
        <v>67</v>
      </c>
    </row>
    <row r="47" spans="1:2" x14ac:dyDescent="0.25">
      <c r="A47" s="3">
        <v>46</v>
      </c>
      <c r="B47" s="3" t="s">
        <v>68</v>
      </c>
    </row>
    <row r="48" spans="1:2" x14ac:dyDescent="0.25">
      <c r="A48" s="3">
        <v>47</v>
      </c>
      <c r="B48" s="3" t="s">
        <v>69</v>
      </c>
    </row>
    <row r="49" spans="1:2" x14ac:dyDescent="0.25">
      <c r="A49" s="3">
        <v>48</v>
      </c>
      <c r="B49" s="3" t="s">
        <v>70</v>
      </c>
    </row>
    <row r="50" spans="1:2" x14ac:dyDescent="0.25">
      <c r="A50" s="3">
        <v>49</v>
      </c>
      <c r="B50" s="3" t="s">
        <v>71</v>
      </c>
    </row>
    <row r="51" spans="1:2" x14ac:dyDescent="0.25">
      <c r="A51" s="3">
        <v>50</v>
      </c>
      <c r="B51" s="3" t="s">
        <v>72</v>
      </c>
    </row>
    <row r="52" spans="1:2" x14ac:dyDescent="0.25">
      <c r="A52" s="3">
        <v>51</v>
      </c>
      <c r="B52" s="3" t="s">
        <v>73</v>
      </c>
    </row>
    <row r="53" spans="1:2" x14ac:dyDescent="0.25">
      <c r="A53" s="3">
        <v>52</v>
      </c>
      <c r="B53" s="3" t="s">
        <v>58</v>
      </c>
    </row>
    <row r="54" spans="1:2" x14ac:dyDescent="0.25">
      <c r="A54" s="3">
        <v>53</v>
      </c>
      <c r="B54" s="3" t="s">
        <v>59</v>
      </c>
    </row>
    <row r="55" spans="1:2" x14ac:dyDescent="0.25">
      <c r="A55" s="3">
        <v>54</v>
      </c>
      <c r="B55" s="3" t="s">
        <v>60</v>
      </c>
    </row>
    <row r="56" spans="1:2" x14ac:dyDescent="0.25">
      <c r="A56" s="3">
        <v>55</v>
      </c>
      <c r="B56" s="3" t="s">
        <v>61</v>
      </c>
    </row>
    <row r="57" spans="1:2" x14ac:dyDescent="0.25">
      <c r="A57" s="3">
        <v>56</v>
      </c>
      <c r="B57" s="3" t="s">
        <v>62</v>
      </c>
    </row>
    <row r="58" spans="1:2" x14ac:dyDescent="0.25">
      <c r="A58" s="3">
        <v>57</v>
      </c>
      <c r="B58" s="3" t="s">
        <v>63</v>
      </c>
    </row>
    <row r="59" spans="1:2" x14ac:dyDescent="0.25">
      <c r="A59" s="3">
        <v>58</v>
      </c>
      <c r="B59" s="3" t="s">
        <v>64</v>
      </c>
    </row>
    <row r="60" spans="1:2" x14ac:dyDescent="0.25">
      <c r="A60" s="3">
        <v>59</v>
      </c>
      <c r="B60" s="3" t="s">
        <v>65</v>
      </c>
    </row>
    <row r="61" spans="1:2" x14ac:dyDescent="0.25">
      <c r="A61" s="3">
        <v>60</v>
      </c>
      <c r="B61" s="3" t="s">
        <v>74</v>
      </c>
    </row>
    <row r="62" spans="1:2" x14ac:dyDescent="0.25">
      <c r="A62" s="3">
        <v>61</v>
      </c>
      <c r="B62" s="3" t="s">
        <v>75</v>
      </c>
    </row>
    <row r="63" spans="1:2" x14ac:dyDescent="0.25">
      <c r="A63" s="3">
        <v>62</v>
      </c>
      <c r="B63" s="3" t="s">
        <v>76</v>
      </c>
    </row>
    <row r="64" spans="1:2" x14ac:dyDescent="0.25">
      <c r="A64" s="3">
        <v>63</v>
      </c>
      <c r="B64" s="3" t="s">
        <v>75</v>
      </c>
    </row>
    <row r="65" spans="1:2" x14ac:dyDescent="0.25">
      <c r="A65" s="3">
        <v>64</v>
      </c>
      <c r="B65" s="3" t="s">
        <v>77</v>
      </c>
    </row>
    <row r="66" spans="1:2" x14ac:dyDescent="0.25">
      <c r="A66" s="3">
        <v>65</v>
      </c>
      <c r="B66" s="3" t="s">
        <v>78</v>
      </c>
    </row>
    <row r="67" spans="1:2" x14ac:dyDescent="0.25">
      <c r="A67" s="3">
        <v>66</v>
      </c>
      <c r="B67" s="3" t="s">
        <v>79</v>
      </c>
    </row>
    <row r="68" spans="1:2" x14ac:dyDescent="0.25">
      <c r="A68" s="3">
        <v>67</v>
      </c>
      <c r="B68" s="3" t="s">
        <v>80</v>
      </c>
    </row>
    <row r="69" spans="1:2" x14ac:dyDescent="0.25">
      <c r="A69" s="3">
        <v>68</v>
      </c>
      <c r="B69" s="3" t="s">
        <v>81</v>
      </c>
    </row>
    <row r="70" spans="1:2" x14ac:dyDescent="0.25">
      <c r="A70" s="3">
        <v>69</v>
      </c>
      <c r="B70" s="3" t="s">
        <v>82</v>
      </c>
    </row>
    <row r="71" spans="1:2" x14ac:dyDescent="0.25">
      <c r="A71" s="3">
        <v>70</v>
      </c>
      <c r="B71" s="3" t="s">
        <v>83</v>
      </c>
    </row>
    <row r="72" spans="1:2" x14ac:dyDescent="0.25">
      <c r="A72" s="3">
        <v>71</v>
      </c>
      <c r="B72" s="3" t="s">
        <v>84</v>
      </c>
    </row>
    <row r="73" spans="1:2" x14ac:dyDescent="0.25">
      <c r="A73" s="3">
        <v>72</v>
      </c>
      <c r="B73" s="3" t="s">
        <v>85</v>
      </c>
    </row>
    <row r="74" spans="1:2" x14ac:dyDescent="0.25">
      <c r="A74" s="3">
        <v>73</v>
      </c>
      <c r="B74" s="3" t="s">
        <v>86</v>
      </c>
    </row>
    <row r="75" spans="1:2" x14ac:dyDescent="0.25">
      <c r="A75" s="3">
        <v>74</v>
      </c>
      <c r="B75" s="3" t="s">
        <v>87</v>
      </c>
    </row>
    <row r="76" spans="1:2" x14ac:dyDescent="0.25">
      <c r="A76" s="3">
        <v>75</v>
      </c>
      <c r="B76" s="3" t="s">
        <v>88</v>
      </c>
    </row>
    <row r="77" spans="1:2" x14ac:dyDescent="0.25">
      <c r="A77" s="3">
        <v>76</v>
      </c>
      <c r="B77" s="3" t="s">
        <v>89</v>
      </c>
    </row>
    <row r="78" spans="1:2" x14ac:dyDescent="0.25">
      <c r="A78" s="3">
        <v>77</v>
      </c>
      <c r="B78" s="3" t="s">
        <v>90</v>
      </c>
    </row>
    <row r="79" spans="1:2" x14ac:dyDescent="0.25">
      <c r="A79" s="3">
        <v>78</v>
      </c>
      <c r="B79" s="3" t="s">
        <v>91</v>
      </c>
    </row>
    <row r="80" spans="1:2" x14ac:dyDescent="0.25">
      <c r="A80" s="3">
        <v>79</v>
      </c>
      <c r="B80" s="3" t="s">
        <v>92</v>
      </c>
    </row>
    <row r="81" spans="1:2" x14ac:dyDescent="0.25">
      <c r="A81" s="3">
        <v>80</v>
      </c>
      <c r="B81" s="3" t="s">
        <v>93</v>
      </c>
    </row>
    <row r="82" spans="1:2" x14ac:dyDescent="0.25">
      <c r="A82" s="3">
        <v>81</v>
      </c>
      <c r="B82" s="3" t="s">
        <v>94</v>
      </c>
    </row>
    <row r="83" spans="1:2" x14ac:dyDescent="0.25">
      <c r="A83" s="3">
        <v>82</v>
      </c>
      <c r="B83" s="3" t="s">
        <v>95</v>
      </c>
    </row>
    <row r="84" spans="1:2" x14ac:dyDescent="0.25">
      <c r="A84" s="3">
        <v>83</v>
      </c>
      <c r="B84" s="3" t="s">
        <v>96</v>
      </c>
    </row>
    <row r="85" spans="1:2" x14ac:dyDescent="0.25">
      <c r="A85" s="3">
        <v>84</v>
      </c>
      <c r="B85" s="3" t="s">
        <v>72</v>
      </c>
    </row>
    <row r="86" spans="1:2" x14ac:dyDescent="0.25">
      <c r="A86" s="3">
        <v>85</v>
      </c>
      <c r="B86" s="3" t="s">
        <v>97</v>
      </c>
    </row>
    <row r="87" spans="1:2" x14ac:dyDescent="0.25">
      <c r="A87" s="3">
        <v>86</v>
      </c>
      <c r="B87" s="3" t="s">
        <v>98</v>
      </c>
    </row>
    <row r="88" spans="1:2" x14ac:dyDescent="0.25">
      <c r="A88" s="3">
        <v>87</v>
      </c>
      <c r="B88" s="3" t="s">
        <v>99</v>
      </c>
    </row>
    <row r="89" spans="1:2" x14ac:dyDescent="0.25">
      <c r="A89" s="3">
        <v>88</v>
      </c>
      <c r="B89" s="3" t="s">
        <v>100</v>
      </c>
    </row>
    <row r="90" spans="1:2" x14ac:dyDescent="0.25">
      <c r="A90" s="3">
        <v>89</v>
      </c>
      <c r="B90" s="3" t="s">
        <v>101</v>
      </c>
    </row>
    <row r="91" spans="1:2" x14ac:dyDescent="0.25">
      <c r="A91" s="3">
        <v>90</v>
      </c>
      <c r="B91" s="3" t="s">
        <v>102</v>
      </c>
    </row>
    <row r="92" spans="1:2" x14ac:dyDescent="0.25">
      <c r="A92" s="3">
        <v>91</v>
      </c>
      <c r="B92" s="3" t="s">
        <v>103</v>
      </c>
    </row>
    <row r="93" spans="1:2" x14ac:dyDescent="0.25">
      <c r="A93" s="3">
        <v>92</v>
      </c>
      <c r="B93" s="3" t="s">
        <v>104</v>
      </c>
    </row>
    <row r="94" spans="1:2" x14ac:dyDescent="0.25">
      <c r="A94" s="3">
        <v>93</v>
      </c>
      <c r="B94" s="3" t="s">
        <v>105</v>
      </c>
    </row>
    <row r="95" spans="1:2" x14ac:dyDescent="0.25">
      <c r="A95" s="3">
        <v>94</v>
      </c>
      <c r="B95" s="3" t="s">
        <v>106</v>
      </c>
    </row>
    <row r="96" spans="1:2" x14ac:dyDescent="0.25">
      <c r="A96" s="3">
        <v>95</v>
      </c>
      <c r="B96" s="3" t="s">
        <v>106</v>
      </c>
    </row>
    <row r="97" spans="1:2" x14ac:dyDescent="0.25">
      <c r="A97" s="3">
        <v>96</v>
      </c>
      <c r="B97" s="3" t="s">
        <v>107</v>
      </c>
    </row>
    <row r="98" spans="1:2" x14ac:dyDescent="0.25">
      <c r="A98" s="3">
        <v>97</v>
      </c>
      <c r="B98" s="3" t="s">
        <v>108</v>
      </c>
    </row>
    <row r="99" spans="1:2" x14ac:dyDescent="0.25">
      <c r="A99" s="3">
        <v>98</v>
      </c>
      <c r="B99" s="3" t="s">
        <v>109</v>
      </c>
    </row>
    <row r="100" spans="1:2" x14ac:dyDescent="0.25">
      <c r="A100" s="3">
        <v>99</v>
      </c>
      <c r="B100" s="3" t="s">
        <v>110</v>
      </c>
    </row>
    <row r="101" spans="1:2" x14ac:dyDescent="0.25">
      <c r="A101" s="3">
        <v>100</v>
      </c>
      <c r="B101" s="3" t="s">
        <v>111</v>
      </c>
    </row>
    <row r="102" spans="1:2" x14ac:dyDescent="0.25">
      <c r="A102" s="3">
        <v>101</v>
      </c>
      <c r="B102" s="3" t="s">
        <v>112</v>
      </c>
    </row>
    <row r="103" spans="1:2" x14ac:dyDescent="0.25">
      <c r="A103" s="3">
        <v>102</v>
      </c>
      <c r="B103" s="3" t="s">
        <v>113</v>
      </c>
    </row>
    <row r="104" spans="1:2" x14ac:dyDescent="0.25">
      <c r="A104" s="3">
        <v>103</v>
      </c>
      <c r="B104" s="3" t="s">
        <v>114</v>
      </c>
    </row>
    <row r="105" spans="1:2" x14ac:dyDescent="0.25">
      <c r="A105" s="3">
        <v>104</v>
      </c>
      <c r="B105" s="3" t="s">
        <v>115</v>
      </c>
    </row>
    <row r="106" spans="1:2" x14ac:dyDescent="0.25">
      <c r="A106" s="3">
        <v>105</v>
      </c>
      <c r="B106" s="3" t="s">
        <v>116</v>
      </c>
    </row>
    <row r="107" spans="1:2" x14ac:dyDescent="0.25">
      <c r="A107" s="3">
        <v>106</v>
      </c>
      <c r="B107" s="3" t="s">
        <v>117</v>
      </c>
    </row>
    <row r="108" spans="1:2" x14ac:dyDescent="0.25">
      <c r="A108" s="3">
        <v>107</v>
      </c>
      <c r="B108" s="3" t="s">
        <v>118</v>
      </c>
    </row>
    <row r="109" spans="1:2" x14ac:dyDescent="0.25">
      <c r="A109" s="3">
        <v>108</v>
      </c>
      <c r="B109" s="3" t="s">
        <v>119</v>
      </c>
    </row>
    <row r="110" spans="1:2" x14ac:dyDescent="0.25">
      <c r="A110" s="3">
        <v>109</v>
      </c>
      <c r="B110" s="3" t="s">
        <v>120</v>
      </c>
    </row>
    <row r="111" spans="1:2" x14ac:dyDescent="0.25">
      <c r="A111" s="3">
        <v>110</v>
      </c>
      <c r="B111" s="3" t="s">
        <v>121</v>
      </c>
    </row>
    <row r="112" spans="1:2" x14ac:dyDescent="0.25">
      <c r="A112" s="3">
        <v>111</v>
      </c>
      <c r="B112" s="3" t="s">
        <v>122</v>
      </c>
    </row>
    <row r="113" spans="1:2" x14ac:dyDescent="0.25">
      <c r="A113" s="3">
        <v>112</v>
      </c>
      <c r="B113" s="3" t="s">
        <v>123</v>
      </c>
    </row>
    <row r="114" spans="1:2" x14ac:dyDescent="0.25">
      <c r="A114" s="3">
        <v>113</v>
      </c>
      <c r="B114" s="3" t="s">
        <v>124</v>
      </c>
    </row>
    <row r="115" spans="1:2" x14ac:dyDescent="0.25">
      <c r="A115" s="3">
        <v>114</v>
      </c>
      <c r="B115" s="3" t="s">
        <v>125</v>
      </c>
    </row>
    <row r="116" spans="1:2" x14ac:dyDescent="0.25">
      <c r="A116" s="3">
        <v>115</v>
      </c>
      <c r="B116" s="3" t="s">
        <v>126</v>
      </c>
    </row>
    <row r="117" spans="1:2" x14ac:dyDescent="0.25">
      <c r="A117" s="3">
        <v>116</v>
      </c>
      <c r="B117" s="3" t="s">
        <v>127</v>
      </c>
    </row>
    <row r="118" spans="1:2" x14ac:dyDescent="0.25">
      <c r="A118" s="3">
        <v>117</v>
      </c>
      <c r="B118" s="3" t="s">
        <v>128</v>
      </c>
    </row>
    <row r="119" spans="1:2" x14ac:dyDescent="0.25">
      <c r="A119" s="3">
        <v>118</v>
      </c>
      <c r="B119" s="3" t="s">
        <v>129</v>
      </c>
    </row>
    <row r="120" spans="1:2" x14ac:dyDescent="0.25">
      <c r="A120" s="3">
        <v>119</v>
      </c>
      <c r="B120" s="3" t="s">
        <v>130</v>
      </c>
    </row>
    <row r="121" spans="1:2" x14ac:dyDescent="0.25">
      <c r="A121" s="3">
        <v>120</v>
      </c>
      <c r="B121" s="3" t="s">
        <v>131</v>
      </c>
    </row>
    <row r="122" spans="1:2" x14ac:dyDescent="0.25">
      <c r="A122" s="3">
        <v>121</v>
      </c>
      <c r="B122" s="3" t="s">
        <v>132</v>
      </c>
    </row>
    <row r="123" spans="1:2" x14ac:dyDescent="0.25">
      <c r="A123" s="3">
        <v>122</v>
      </c>
      <c r="B123" s="3" t="s">
        <v>133</v>
      </c>
    </row>
    <row r="124" spans="1:2" x14ac:dyDescent="0.25">
      <c r="A124" s="3">
        <v>123</v>
      </c>
      <c r="B124" s="3" t="s">
        <v>134</v>
      </c>
    </row>
    <row r="125" spans="1:2" x14ac:dyDescent="0.25">
      <c r="A125" s="3">
        <v>124</v>
      </c>
      <c r="B125" s="3" t="s">
        <v>135</v>
      </c>
    </row>
    <row r="126" spans="1:2" x14ac:dyDescent="0.25">
      <c r="A126" s="3">
        <v>125</v>
      </c>
      <c r="B126" s="3" t="s">
        <v>136</v>
      </c>
    </row>
    <row r="127" spans="1:2" x14ac:dyDescent="0.25">
      <c r="A127" s="3">
        <v>126</v>
      </c>
      <c r="B127" s="3" t="s">
        <v>137</v>
      </c>
    </row>
    <row r="128" spans="1:2" x14ac:dyDescent="0.25">
      <c r="A128" s="3">
        <v>127</v>
      </c>
      <c r="B128" s="3" t="s">
        <v>138</v>
      </c>
    </row>
    <row r="129" spans="1:2" x14ac:dyDescent="0.25">
      <c r="A129" s="3">
        <v>128</v>
      </c>
      <c r="B129" s="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SwiftPetrol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 P Pillai</dc:creator>
  <cp:lastModifiedBy>Priji P Pillai</cp:lastModifiedBy>
  <dcterms:created xsi:type="dcterms:W3CDTF">2016-06-30T01:41:52Z</dcterms:created>
  <dcterms:modified xsi:type="dcterms:W3CDTF">2016-07-18T11:20:21Z</dcterms:modified>
</cp:coreProperties>
</file>