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PT Prima Terminal Petikemas\01. Berkas TOS\Kontrak Maintenance\02. 2022\01. Dokumen Pengadaan\"/>
    </mc:Choice>
  </mc:AlternateContent>
  <xr:revisionPtr revIDLastSave="0" documentId="13_ncr:1_{7887ED9E-9622-4CF5-9730-B2EF9EA63986}" xr6:coauthVersionLast="47" xr6:coauthVersionMax="47" xr10:uidLastSave="{00000000-0000-0000-0000-000000000000}"/>
  <bookViews>
    <workbookView xWindow="-120" yWindow="-120" windowWidth="29040" windowHeight="15720" tabRatio="603" firstSheet="1" activeTab="1" xr2:uid="{00000000-000D-0000-FFFF-FFFF00000000}"/>
  </bookViews>
  <sheets>
    <sheet name="Maintenance Hardware" sheetId="1" state="hidden" r:id="rId1"/>
    <sheet name="MTOS 2022" sheetId="2" r:id="rId2"/>
    <sheet name="Maintenance TOS (2)" sheetId="3" state="hidden" r:id="rId3"/>
  </sheets>
  <definedNames>
    <definedName name="_Hlk32913628" localSheetId="0">'Maintenance Hardware'!$D$23</definedName>
    <definedName name="_Hlk32913628" localSheetId="2">'Maintenance TOS (2)'!$D$33</definedName>
    <definedName name="_Hlk32913628" localSheetId="1">'MTOS 2022'!$D$23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l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<sst xmlns="http://schemas.openxmlformats.org/spreadsheetml/2006/main" count="233" uniqueCount="113">
  <si>
    <t>No.</t>
  </si>
  <si>
    <t>DESKRIPSI</t>
  </si>
  <si>
    <t>NOMOR</t>
  </si>
  <si>
    <t>TANGGAL</t>
  </si>
  <si>
    <t>KETERSEDIAAN</t>
  </si>
  <si>
    <t>Aksi</t>
  </si>
  <si>
    <t>Keterangan</t>
  </si>
  <si>
    <t>Ya</t>
  </si>
  <si>
    <t>Tidak</t>
  </si>
  <si>
    <t>Risalah Rapat Direksi</t>
  </si>
  <si>
    <t>ND Persetujuan Penunjukan Langsung</t>
  </si>
  <si>
    <t>Disposisi ND Persetujuan Pelelangan</t>
  </si>
  <si>
    <t xml:space="preserve">ND Pelaksanaan Pelelangan </t>
  </si>
  <si>
    <t>Pendaftaran dan Pengambilan Dokumen Lelang</t>
  </si>
  <si>
    <t>BA Aanwijzing</t>
  </si>
  <si>
    <t>BA Pedoman Evaluasi</t>
  </si>
  <si>
    <t>Pemasukkan Dokumen Penawaran</t>
  </si>
  <si>
    <t>BA Pemasukan dan Pembukaan Dokumen Penawaran</t>
  </si>
  <si>
    <t>BA Hasil Evaluasi Dokumen Penawaran</t>
  </si>
  <si>
    <t>BA Hasil Evaluasi Akhir Pelelangan</t>
  </si>
  <si>
    <t>ND. Usulan Penetapan Pemenang</t>
  </si>
  <si>
    <t>Disposisi Usulan Penetapan Pemenang</t>
  </si>
  <si>
    <t>Pengumuman Pemenang</t>
  </si>
  <si>
    <t>Surat Penunjukan Pelaksana Pekerjaan</t>
  </si>
  <si>
    <t>Pembuatan Dokumen RKS dan RAB</t>
  </si>
  <si>
    <t>Surat Undangan Negosiasi Harga Penawaran</t>
  </si>
  <si>
    <t>ND. Undangan Rapat Penjelasan Lelang</t>
  </si>
  <si>
    <t xml:space="preserve">ND Undangan Negosiasi </t>
  </si>
  <si>
    <t>BA Negosiasi Harga Penawaran</t>
  </si>
  <si>
    <t>Surat Undangan Pelelangan</t>
  </si>
  <si>
    <t>Kode Pekerjaan :</t>
  </si>
  <si>
    <t>ND Penetapan Pemenang Pelelangan</t>
  </si>
  <si>
    <t>Kontrak</t>
  </si>
  <si>
    <t>Surat PTP ke Pelindo I terkait RKAP 2022</t>
  </si>
  <si>
    <t>done</t>
  </si>
  <si>
    <t>ND Permohonan Penerbitan SP3</t>
  </si>
  <si>
    <t>Disposisi DOT</t>
  </si>
  <si>
    <t>Tahun anggaran : 2021</t>
  </si>
  <si>
    <t>05/PP-PTP/VIII/2021</t>
  </si>
  <si>
    <t>TATAKALA PENGADAAN PEKERJAAN MAINTENANCE HARDWARE TOS</t>
  </si>
  <si>
    <t>04/BAA-............/PP-PTP/VIII/2021</t>
  </si>
  <si>
    <t>04/BAPEP-........../PP-PTP/VIII/2021</t>
  </si>
  <si>
    <t>04/BAPDP-........./PP-PTP/VIII/2021</t>
  </si>
  <si>
    <t>04/BAHEP-......../PP-PTP/VIII/2021</t>
  </si>
  <si>
    <t>08/PP-PTP/VIII/2021</t>
  </si>
  <si>
    <t>04/BAHEAP-.........../PP-PTP/VIII/2021</t>
  </si>
  <si>
    <t>11/PP-PTP/VIII/2021</t>
  </si>
  <si>
    <t>02/PP-PTP/IX/2021</t>
  </si>
  <si>
    <t>Nota Dinas MP Perihal Evaluasi Pekerjaan Pemeliharaan TOS</t>
  </si>
  <si>
    <t>Disposisi DOT terhadap ND MP</t>
  </si>
  <si>
    <t>Nota Dinas MP Perihal Laporan Hasil Rapat</t>
  </si>
  <si>
    <t>Surat Undangan ke RBS dan Primus</t>
  </si>
  <si>
    <t>BA Hasil Rapat dengan RBS dan Primus</t>
  </si>
  <si>
    <t>162/OT.2/VI/2021</t>
  </si>
  <si>
    <t>167/OT.2/VI/2021</t>
  </si>
  <si>
    <t>ND Persetujuan Pelaksanaan Lelang</t>
  </si>
  <si>
    <t>I  oo</t>
  </si>
  <si>
    <t>Surat Primus</t>
  </si>
  <si>
    <t>2607/PI/VII/2021</t>
  </si>
  <si>
    <t>Disposisi Surat Primus</t>
  </si>
  <si>
    <t>Surat Primus Terkait Perpanjangan Pertama</t>
  </si>
  <si>
    <t>2503/PI/III/2021</t>
  </si>
  <si>
    <t>Disposisi</t>
  </si>
  <si>
    <t>Rincian besaran kontrak lama untuk pihak ketiga, masuk ke dalam kontrak primus (s.d. 05 Juli 2021)</t>
  </si>
  <si>
    <t>ND MP Perihal Evaluasi Perpanjangan Masa Warranty</t>
  </si>
  <si>
    <t>UM.54/13/8/PTP-21</t>
  </si>
  <si>
    <t>Disposisi DOT ND Persetujuan Pelelangan</t>
  </si>
  <si>
    <t>Disposisi DOT Usulan Penetapan Pemenang</t>
  </si>
  <si>
    <t>Undangan Pelelangan</t>
  </si>
  <si>
    <t>Undangan Negosiasi</t>
  </si>
  <si>
    <t>Pengumuman Pemenang Pelelangan</t>
  </si>
  <si>
    <t>Permohonan Penerbitan Surat Penunjukan Pelaksana Pekerjaan (SP3)</t>
  </si>
  <si>
    <t>Penunjukan Pelaksana Pekerjaan</t>
  </si>
  <si>
    <t>TATAKALA PENGADAAN PEKERJAAN MAINTENANCE TOS</t>
  </si>
  <si>
    <t>Tahun anggaran : 2022</t>
  </si>
  <si>
    <t>Surat Primus Terkait Jangka Waktu Pekerjaan</t>
  </si>
  <si>
    <t>Nota Dinas MP Perihal Evaluasi Maintenance TOS</t>
  </si>
  <si>
    <t>Perihal : Pemberitahuan Habis Masa Maintenance</t>
  </si>
  <si>
    <t>Perihal : Evaluasi Pekerjaan Pemeliharaan Terminal Operating System (TOS) 2021</t>
  </si>
  <si>
    <t>Permohonan Persetujuan Pelaksanaan Lelang Pengadaan Pekerjaan Terminal Operating System (TOS) di Lingkungan Terminal Petikemas PT Prima Terminal Petikemas 2022</t>
  </si>
  <si>
    <t>Usulan Calon Pemenang Pelelangan Pekerjaan Pengadaan Pekerjaan Perawatan Terminal Operating System (TOS) di Lingkungan Terminal Petikemas PT Prima Terminal Petikemas 2022</t>
  </si>
  <si>
    <t>RRD November 2021 : Negosiasi harga kontrak baru dan penunjukan langsung</t>
  </si>
  <si>
    <t>MP</t>
  </si>
  <si>
    <t>PRIMUS</t>
  </si>
  <si>
    <t>DOT</t>
  </si>
  <si>
    <t>IT</t>
  </si>
  <si>
    <t>PP</t>
  </si>
  <si>
    <t>01/PP-PTP/XII/2021</t>
  </si>
  <si>
    <t>04/BAA-MTOS/PP-PTP/XII/2021</t>
  </si>
  <si>
    <t>04/BAPEP-MTOS/PP-PTP/XII/2021</t>
  </si>
  <si>
    <t>04/BAPDP-MTOS/PP-PTP/XII/2021</t>
  </si>
  <si>
    <t>04/BAHEP-MTOS/PP-PTP/XII/2021</t>
  </si>
  <si>
    <t>03/PP-PTP/XII/2021</t>
  </si>
  <si>
    <t>04/BANHP-MTOS/PP-PTP/XII/2021</t>
  </si>
  <si>
    <t>04/BAHEAP-MTOS/PP-PTP/XII/2021</t>
  </si>
  <si>
    <t xml:space="preserve">    04/PP-PTP/XII/2021</t>
  </si>
  <si>
    <t xml:space="preserve">    05/PP-PTP/XII/2021</t>
  </si>
  <si>
    <t>291/OT.2/XI/2022</t>
  </si>
  <si>
    <t>321/OT.2/XI/2021</t>
  </si>
  <si>
    <t>29/DOT/XII/2021</t>
  </si>
  <si>
    <t>101/DOT/XII/2021</t>
  </si>
  <si>
    <t>Disposisi : lakukan evaluasi sampai dengan bulan berjalan</t>
  </si>
  <si>
    <t>Disposisi : akan dibawa ke dalam rapat direksi</t>
  </si>
  <si>
    <t>UM.54/20/15/PTP-21</t>
  </si>
  <si>
    <t>10/LD.DOT/ND-OT.2/XI/2021</t>
  </si>
  <si>
    <t>08/LD.DOT/ND-OT.2/XII/2021</t>
  </si>
  <si>
    <t>UM.55/21/13/PTP-21</t>
  </si>
  <si>
    <t>UM.50/24/5/PTP-21</t>
  </si>
  <si>
    <t>04/LD.DOT/ND-Ket. Pan/XII/2021</t>
  </si>
  <si>
    <t>UM.55/23/20/PTP-21</t>
  </si>
  <si>
    <t>05/LD.DOT/ND-Ket. Pan/XII/2021</t>
  </si>
  <si>
    <t>UM.54/20/9/PTP-21</t>
  </si>
  <si>
    <t>Disposisi : Setuju untuk dilakukan Pelaksanaan Lelang, laksanakan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</si>
</sst>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21]dddd\,\ dd\ mmmm\ yyyy;@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0" fillId="0" borderId="2" xfId="0" applyBorder="1"/>
    <xf numFmtId="0" fontId="15" fillId="2" borderId="4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0" xfId="0" applyFont="1" applyFill="1"/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18" fillId="0" borderId="4" xfId="0" applyNumberFormat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20" fontId="19" fillId="0" borderId="4" xfId="0" quotePrefix="1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15" fontId="19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0" fontId="19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3" fillId="0" borderId="0" xfId="0" applyFont="1" applyAlignment="1">
      <alignment horizontal="center" wrapText="1"/>
    </xf>
    <xf numFmtId="0" fontId="0" fillId="0" borderId="4" xfId="0" quotePrefix="1" applyBorder="1" applyAlignment="1">
      <alignment horizontal="left" vertical="center" wrapText="1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vertical="top" wrapText="1"/>
    </xf>
    <xf numFmtId="0" fontId="13" fillId="0" borderId="0" xfId="0" applyFont="1"/>
    <xf numFmtId="1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20" fontId="16" fillId="0" borderId="0" xfId="0" quotePrefix="1" applyNumberFormat="1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5" fontId="13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center"/>
    </xf>
    <xf numFmtId="0" fontId="13" fillId="0" borderId="5" xfId="0" applyFont="1" applyBorder="1"/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17" fillId="3" borderId="6" xfId="0" quotePrefix="1" applyFont="1" applyFill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4" xfId="0" quotePrefix="1" applyFont="1" applyBorder="1" applyAlignment="1">
      <alignment horizontal="left" vertical="center" wrapText="1"/>
    </xf>
    <xf numFmtId="0" fontId="19" fillId="0" borderId="4" xfId="0" quotePrefix="1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4" xfId="0" applyFont="1" applyBorder="1"/>
    <xf numFmtId="0" fontId="19" fillId="0" borderId="6" xfId="0" applyFont="1" applyBorder="1"/>
    <xf numFmtId="20" fontId="19" fillId="0" borderId="4" xfId="0" quotePrefix="1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0" fontId="19" fillId="0" borderId="4" xfId="0" quotePrefix="1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15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0" fontId="0" fillId="0" borderId="0" xfId="0" applyFill="1"/>
    <xf numFmtId="0" fontId="19" fillId="0" borderId="4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Fill="1" applyBorder="1" applyAlignment="1">
      <alignment horizontal="center"/>
    </xf>
    <xf numFmtId="164" fontId="0" fillId="0" borderId="4" xfId="0" quotePrefix="1" applyNumberForma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3" borderId="2" xfId="0" applyFont="1" applyFill="1" applyBorder="1"/>
    <xf numFmtId="0" fontId="20" fillId="0" borderId="2" xfId="0" applyFont="1" applyBorder="1"/>
    <xf numFmtId="0" fontId="20" fillId="0" borderId="2" xfId="0" applyFont="1" applyFill="1" applyBorder="1"/>
    <xf numFmtId="0" fontId="20" fillId="0" borderId="2" xfId="0" applyFont="1" applyBorder="1" applyAlignment="1">
      <alignment vertical="center"/>
    </xf>
    <xf numFmtId="0" fontId="0" fillId="0" borderId="9" xfId="0" applyBorder="1"/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2" xfId="0" applyFont="1" applyFill="1" applyBorder="1"/>
    <xf numFmtId="0" fontId="10" fillId="0" borderId="6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20" fillId="0" borderId="2" xfId="0" applyFont="1" applyFill="1" applyBorder="1" applyAlignment="1">
      <alignment vertical="center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9" fillId="0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15" fillId="0" borderId="0" xfId="0" applyFont="1" applyBorder="1" applyAlignment="1">
      <alignment horizontal="center" vertical="center"/>
    </xf>
    <xf numFmtId="20" fontId="15" fillId="0" borderId="0" xfId="0" quotePrefix="1" applyNumberFormat="1" applyFont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164" fontId="0" fillId="0" borderId="4" xfId="0" quotePrefix="1" applyNumberFormat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left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/>
    </xf>
    <xf numFmtId="0" fontId="19" fillId="0" borderId="4" xfId="0" quotePrefix="1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9" fillId="0" borderId="4" xfId="0" quotePrefix="1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7" fillId="0" borderId="4" xfId="0" applyFont="1" applyFill="1" applyBorder="1" applyAlignment="1">
      <alignment horizontal="center" vertical="center" wrapText="1"/>
    </xf>
    <xf numFmtId="164" fontId="0" fillId="0" borderId="4" xfId="0" quotePrefix="1" applyNumberForma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view="pageBreakPreview" topLeftCell="A10" zoomScale="85" zoomScaleNormal="100" zoomScaleSheetLayoutView="85" workbookViewId="0">
      <selection activeCell="C27" sqref="C27"/>
    </sheetView>
  </sheetViews>
  <sheetFormatPr defaultRowHeight="15" x14ac:dyDescent="0.25"/>
  <cols>
    <col min="1" max="1" width="6" customWidth="1"/>
    <col min="2" max="2" width="4.85546875" customWidth="1"/>
    <col min="3" max="3" width="69" bestFit="1" customWidth="1"/>
    <col min="4" max="4" width="31.5703125" customWidth="1"/>
    <col min="5" max="5" width="24.85546875" bestFit="1" customWidth="1"/>
    <col min="6" max="6" width="11.85546875" customWidth="1"/>
    <col min="7" max="7" width="12.7109375" customWidth="1"/>
    <col min="8" max="8" width="29.7109375" customWidth="1"/>
    <col min="9" max="9" width="34.5703125" customWidth="1"/>
  </cols>
  <sheetData>
    <row r="1" spans="1:9" ht="18.75" customHeight="1" x14ac:dyDescent="0.25">
      <c r="B1" s="133" t="s">
        <v>39</v>
      </c>
      <c r="C1" s="133"/>
      <c r="D1" s="133"/>
      <c r="E1" s="133"/>
      <c r="F1" s="133"/>
      <c r="G1" s="133"/>
      <c r="H1" s="133"/>
      <c r="I1" s="133"/>
    </row>
    <row r="2" spans="1:9" ht="18.75" customHeight="1" x14ac:dyDescent="0.25">
      <c r="B2" s="134"/>
      <c r="C2" s="134"/>
      <c r="D2" s="134"/>
      <c r="E2" s="134"/>
      <c r="F2" s="134"/>
      <c r="G2" s="134"/>
      <c r="H2" s="134"/>
      <c r="I2" s="134"/>
    </row>
    <row r="3" spans="1:9" ht="18.75" customHeight="1" x14ac:dyDescent="0.25">
      <c r="B3" s="1" t="s">
        <v>37</v>
      </c>
      <c r="C3" s="1"/>
      <c r="D3" s="2"/>
      <c r="E3" s="2"/>
      <c r="F3" s="2"/>
      <c r="G3" s="2"/>
      <c r="H3" s="2"/>
      <c r="I3" s="2"/>
    </row>
    <row r="4" spans="1:9" ht="18.75" customHeight="1" x14ac:dyDescent="0.25">
      <c r="B4" s="3" t="s">
        <v>30</v>
      </c>
      <c r="C4" s="35"/>
      <c r="D4" s="2"/>
      <c r="E4" s="2"/>
      <c r="F4" s="2"/>
      <c r="G4" s="2"/>
      <c r="H4" s="2"/>
      <c r="I4" s="2"/>
    </row>
    <row r="5" spans="1:9" ht="18.75" customHeight="1" x14ac:dyDescent="0.25">
      <c r="B5" s="2"/>
      <c r="C5" s="2"/>
      <c r="D5" s="2"/>
      <c r="E5" s="2"/>
      <c r="F5" s="2"/>
      <c r="G5" s="2"/>
      <c r="H5" s="2"/>
      <c r="I5" s="2"/>
    </row>
    <row r="6" spans="1:9" x14ac:dyDescent="0.25">
      <c r="A6" s="4"/>
      <c r="B6" s="135" t="s">
        <v>0</v>
      </c>
      <c r="C6" s="135" t="s">
        <v>1</v>
      </c>
      <c r="D6" s="135" t="s">
        <v>2</v>
      </c>
      <c r="E6" s="135" t="s">
        <v>3</v>
      </c>
      <c r="F6" s="138" t="s">
        <v>4</v>
      </c>
      <c r="G6" s="138"/>
      <c r="H6" s="135" t="s">
        <v>5</v>
      </c>
      <c r="I6" s="135" t="s">
        <v>6</v>
      </c>
    </row>
    <row r="7" spans="1:9" x14ac:dyDescent="0.25">
      <c r="A7" s="4"/>
      <c r="B7" s="136"/>
      <c r="C7" s="136"/>
      <c r="D7" s="136"/>
      <c r="E7" s="136"/>
      <c r="F7" s="138"/>
      <c r="G7" s="138"/>
      <c r="H7" s="136"/>
      <c r="I7" s="136"/>
    </row>
    <row r="8" spans="1:9" x14ac:dyDescent="0.25">
      <c r="A8" s="4"/>
      <c r="B8" s="137"/>
      <c r="C8" s="137"/>
      <c r="D8" s="137"/>
      <c r="E8" s="137"/>
      <c r="F8" s="5" t="s">
        <v>7</v>
      </c>
      <c r="G8" s="5" t="s">
        <v>8</v>
      </c>
      <c r="H8" s="137"/>
      <c r="I8" s="137"/>
    </row>
    <row r="9" spans="1:9" s="47" customFormat="1" x14ac:dyDescent="0.25">
      <c r="A9" s="74" t="s">
        <v>34</v>
      </c>
      <c r="B9" s="44">
        <v>1</v>
      </c>
      <c r="C9" s="23" t="s">
        <v>9</v>
      </c>
      <c r="D9" s="45"/>
      <c r="E9" s="73">
        <v>44410</v>
      </c>
      <c r="F9" s="46"/>
      <c r="G9" s="46"/>
      <c r="H9" s="46"/>
      <c r="I9" s="46"/>
    </row>
    <row r="10" spans="1:9" s="8" customFormat="1" x14ac:dyDescent="0.25">
      <c r="A10" s="75" t="s">
        <v>34</v>
      </c>
      <c r="B10" s="6">
        <f>B9+1</f>
        <v>2</v>
      </c>
      <c r="C10" s="49" t="s">
        <v>33</v>
      </c>
      <c r="D10" s="9"/>
      <c r="E10" s="73"/>
      <c r="F10" s="7"/>
      <c r="G10" s="7"/>
      <c r="H10" s="60"/>
      <c r="I10" s="60"/>
    </row>
    <row r="11" spans="1:9" s="8" customFormat="1" x14ac:dyDescent="0.25">
      <c r="A11" s="75" t="s">
        <v>34</v>
      </c>
      <c r="B11" s="6">
        <f t="shared" ref="B11:B35" si="0">B10+1</f>
        <v>3</v>
      </c>
      <c r="C11" s="17" t="s">
        <v>24</v>
      </c>
      <c r="D11" s="9"/>
      <c r="E11" s="73">
        <v>44412</v>
      </c>
      <c r="F11" s="7"/>
      <c r="G11" s="7"/>
      <c r="H11" s="60"/>
      <c r="I11" s="60"/>
    </row>
    <row r="12" spans="1:9" x14ac:dyDescent="0.25">
      <c r="A12" s="76" t="s">
        <v>34</v>
      </c>
      <c r="B12" s="6">
        <f t="shared" si="0"/>
        <v>4</v>
      </c>
      <c r="C12" s="49" t="s">
        <v>10</v>
      </c>
      <c r="D12" s="9"/>
      <c r="E12" s="73">
        <v>44413</v>
      </c>
      <c r="F12" s="11"/>
      <c r="G12" s="10"/>
      <c r="H12" s="10"/>
      <c r="I12" s="10"/>
    </row>
    <row r="13" spans="1:9" x14ac:dyDescent="0.25">
      <c r="A13" s="76" t="s">
        <v>34</v>
      </c>
      <c r="B13" s="6">
        <f t="shared" si="0"/>
        <v>5</v>
      </c>
      <c r="C13" s="49" t="s">
        <v>11</v>
      </c>
      <c r="D13" s="9"/>
      <c r="E13" s="73">
        <v>44413</v>
      </c>
      <c r="F13" s="12"/>
      <c r="G13" s="10"/>
      <c r="H13" s="10"/>
      <c r="I13" s="10"/>
    </row>
    <row r="14" spans="1:9" s="17" customFormat="1" x14ac:dyDescent="0.25">
      <c r="A14" s="76" t="s">
        <v>34</v>
      </c>
      <c r="B14" s="6">
        <f>B13+1</f>
        <v>6</v>
      </c>
      <c r="C14" s="13" t="s">
        <v>12</v>
      </c>
      <c r="D14" s="9"/>
      <c r="E14" s="73">
        <v>44414</v>
      </c>
      <c r="F14" s="15"/>
      <c r="G14" s="14"/>
      <c r="H14" s="14"/>
      <c r="I14" s="14"/>
    </row>
    <row r="15" spans="1:9" s="17" customFormat="1" x14ac:dyDescent="0.25">
      <c r="A15" s="76"/>
      <c r="B15" s="6"/>
      <c r="C15" s="13"/>
      <c r="D15" s="9"/>
      <c r="E15" s="73"/>
      <c r="F15" s="15"/>
      <c r="G15" s="14"/>
      <c r="H15" s="14"/>
      <c r="I15" s="14"/>
    </row>
    <row r="16" spans="1:9" s="17" customFormat="1" x14ac:dyDescent="0.25">
      <c r="A16" s="76" t="s">
        <v>34</v>
      </c>
      <c r="B16" s="6">
        <f>B14+1</f>
        <v>7</v>
      </c>
      <c r="C16" s="56" t="s">
        <v>29</v>
      </c>
      <c r="D16" s="14"/>
      <c r="E16" s="73">
        <v>44414</v>
      </c>
      <c r="F16" s="15"/>
      <c r="G16" s="14"/>
      <c r="H16" s="14"/>
      <c r="I16" s="14"/>
    </row>
    <row r="17" spans="1:10" s="68" customFormat="1" x14ac:dyDescent="0.25">
      <c r="A17" s="77" t="s">
        <v>34</v>
      </c>
      <c r="B17" s="6">
        <f t="shared" si="0"/>
        <v>8</v>
      </c>
      <c r="C17" s="64" t="s">
        <v>13</v>
      </c>
      <c r="D17" s="65"/>
      <c r="E17" s="73">
        <v>44418</v>
      </c>
      <c r="F17" s="66"/>
      <c r="G17" s="67"/>
      <c r="H17" s="67"/>
      <c r="I17" s="67"/>
    </row>
    <row r="18" spans="1:10" s="26" customFormat="1" x14ac:dyDescent="0.25">
      <c r="A18" s="76" t="s">
        <v>34</v>
      </c>
      <c r="B18" s="6">
        <f t="shared" si="0"/>
        <v>9</v>
      </c>
      <c r="C18" s="13" t="s">
        <v>26</v>
      </c>
      <c r="D18" s="79" t="s">
        <v>38</v>
      </c>
      <c r="E18" s="73">
        <v>44418</v>
      </c>
      <c r="F18" s="37"/>
      <c r="G18" s="36"/>
      <c r="H18" s="59"/>
      <c r="I18" s="59"/>
    </row>
    <row r="19" spans="1:10" x14ac:dyDescent="0.25">
      <c r="A19" s="76" t="s">
        <v>34</v>
      </c>
      <c r="B19" s="6">
        <f t="shared" si="0"/>
        <v>10</v>
      </c>
      <c r="C19" s="13" t="s">
        <v>14</v>
      </c>
      <c r="D19" s="80" t="s">
        <v>40</v>
      </c>
      <c r="E19" s="73">
        <v>44420</v>
      </c>
      <c r="F19" s="12"/>
      <c r="G19" s="19"/>
      <c r="H19" s="20"/>
      <c r="I19" s="20"/>
    </row>
    <row r="20" spans="1:10" x14ac:dyDescent="0.25">
      <c r="A20" s="76" t="s">
        <v>34</v>
      </c>
      <c r="B20" s="6">
        <f t="shared" si="0"/>
        <v>11</v>
      </c>
      <c r="C20" s="13" t="s">
        <v>15</v>
      </c>
      <c r="D20" s="81" t="s">
        <v>41</v>
      </c>
      <c r="E20" s="73">
        <v>44420</v>
      </c>
      <c r="F20" s="12"/>
      <c r="G20" s="19"/>
      <c r="H20" s="20"/>
      <c r="I20" s="20"/>
    </row>
    <row r="21" spans="1:10" x14ac:dyDescent="0.25">
      <c r="A21" s="76" t="s">
        <v>34</v>
      </c>
      <c r="B21" s="6">
        <f t="shared" si="0"/>
        <v>12</v>
      </c>
      <c r="C21" s="49" t="s">
        <v>16</v>
      </c>
      <c r="D21" s="58"/>
      <c r="E21" s="73">
        <v>44427</v>
      </c>
      <c r="F21" s="12"/>
      <c r="G21" s="20"/>
      <c r="H21" s="20"/>
      <c r="I21" s="20"/>
      <c r="J21" s="22"/>
    </row>
    <row r="22" spans="1:10" x14ac:dyDescent="0.25">
      <c r="A22" s="76" t="s">
        <v>34</v>
      </c>
      <c r="B22" s="6">
        <f t="shared" si="0"/>
        <v>13</v>
      </c>
      <c r="C22" s="48" t="s">
        <v>17</v>
      </c>
      <c r="D22" s="81" t="s">
        <v>42</v>
      </c>
      <c r="E22" s="73">
        <v>44427</v>
      </c>
      <c r="F22" s="24"/>
      <c r="G22" s="19"/>
      <c r="H22" s="20"/>
      <c r="I22" s="20"/>
      <c r="J22" s="22"/>
    </row>
    <row r="23" spans="1:10" x14ac:dyDescent="0.25">
      <c r="A23" s="76" t="s">
        <v>34</v>
      </c>
      <c r="B23" s="6">
        <f t="shared" si="0"/>
        <v>14</v>
      </c>
      <c r="C23" s="49" t="s">
        <v>18</v>
      </c>
      <c r="D23" s="80" t="s">
        <v>43</v>
      </c>
      <c r="E23" s="73">
        <v>44432</v>
      </c>
      <c r="F23" s="24"/>
      <c r="G23" s="19"/>
      <c r="H23" s="20"/>
      <c r="I23" s="61"/>
      <c r="J23" s="26"/>
    </row>
    <row r="24" spans="1:10" x14ac:dyDescent="0.25">
      <c r="A24" s="76" t="s">
        <v>34</v>
      </c>
      <c r="B24" s="6">
        <f t="shared" si="0"/>
        <v>15</v>
      </c>
      <c r="C24" s="16" t="s">
        <v>25</v>
      </c>
      <c r="D24" s="10"/>
      <c r="E24" s="73">
        <v>44432</v>
      </c>
      <c r="F24" s="27"/>
      <c r="G24" s="28"/>
      <c r="H24" s="21"/>
      <c r="I24" s="10"/>
    </row>
    <row r="25" spans="1:10" s="26" customFormat="1" x14ac:dyDescent="0.25">
      <c r="A25" s="76" t="s">
        <v>34</v>
      </c>
      <c r="B25" s="6">
        <f t="shared" si="0"/>
        <v>16</v>
      </c>
      <c r="C25" s="50" t="s">
        <v>27</v>
      </c>
      <c r="D25" s="82" t="s">
        <v>44</v>
      </c>
      <c r="E25" s="73">
        <v>44432</v>
      </c>
      <c r="F25" s="39"/>
      <c r="G25" s="40"/>
      <c r="H25" s="41"/>
      <c r="I25" s="62"/>
    </row>
    <row r="26" spans="1:10" x14ac:dyDescent="0.25">
      <c r="A26" s="76" t="s">
        <v>34</v>
      </c>
      <c r="B26" s="6">
        <f t="shared" si="0"/>
        <v>17</v>
      </c>
      <c r="C26" s="51" t="s">
        <v>28</v>
      </c>
      <c r="D26" s="57"/>
      <c r="E26" s="73">
        <v>44434</v>
      </c>
      <c r="F26" s="38"/>
      <c r="G26" s="21"/>
      <c r="H26" s="25"/>
      <c r="I26" s="61"/>
    </row>
    <row r="27" spans="1:10" s="30" customFormat="1" x14ac:dyDescent="0.25">
      <c r="A27" s="78" t="s">
        <v>34</v>
      </c>
      <c r="B27" s="6">
        <f t="shared" si="0"/>
        <v>18</v>
      </c>
      <c r="C27" s="52" t="s">
        <v>19</v>
      </c>
      <c r="D27" s="81" t="s">
        <v>45</v>
      </c>
      <c r="E27" s="73">
        <v>44435</v>
      </c>
      <c r="F27" s="10"/>
      <c r="G27" s="21"/>
      <c r="H27" s="31"/>
      <c r="I27" s="10"/>
    </row>
    <row r="28" spans="1:10" s="30" customFormat="1" x14ac:dyDescent="0.25">
      <c r="A28" s="78" t="s">
        <v>34</v>
      </c>
      <c r="B28" s="6">
        <f t="shared" si="0"/>
        <v>19</v>
      </c>
      <c r="C28" s="53" t="s">
        <v>20</v>
      </c>
      <c r="D28" s="82" t="s">
        <v>46</v>
      </c>
      <c r="E28" s="73">
        <v>44435</v>
      </c>
      <c r="F28" s="36"/>
      <c r="G28" s="42"/>
      <c r="H28" s="42"/>
      <c r="I28" s="43"/>
    </row>
    <row r="29" spans="1:10" s="30" customFormat="1" x14ac:dyDescent="0.25">
      <c r="A29" s="78"/>
      <c r="B29" s="6">
        <f t="shared" si="0"/>
        <v>20</v>
      </c>
      <c r="C29" s="53" t="s">
        <v>21</v>
      </c>
      <c r="D29" s="10"/>
      <c r="E29" s="73">
        <v>44438</v>
      </c>
      <c r="F29" s="10"/>
      <c r="G29" s="21"/>
      <c r="H29" s="21"/>
      <c r="I29" s="20"/>
    </row>
    <row r="30" spans="1:10" s="68" customFormat="1" x14ac:dyDescent="0.25">
      <c r="A30" s="77" t="s">
        <v>34</v>
      </c>
      <c r="B30" s="6">
        <f t="shared" si="0"/>
        <v>21</v>
      </c>
      <c r="C30" s="69" t="s">
        <v>31</v>
      </c>
      <c r="D30" s="65"/>
      <c r="E30" s="73">
        <v>44438</v>
      </c>
      <c r="F30" s="70"/>
      <c r="G30" s="71"/>
      <c r="H30" s="71"/>
      <c r="I30" s="72"/>
    </row>
    <row r="31" spans="1:10" x14ac:dyDescent="0.25">
      <c r="A31" s="76"/>
      <c r="B31" s="6">
        <f t="shared" si="0"/>
        <v>22</v>
      </c>
      <c r="C31" s="54" t="s">
        <v>22</v>
      </c>
      <c r="D31" s="32"/>
      <c r="E31" s="73">
        <v>44439</v>
      </c>
      <c r="F31" s="28"/>
      <c r="G31" s="33"/>
      <c r="H31" s="28"/>
      <c r="I31" s="18"/>
    </row>
    <row r="32" spans="1:10" x14ac:dyDescent="0.25">
      <c r="A32" s="76"/>
      <c r="B32" s="6">
        <f t="shared" si="0"/>
        <v>23</v>
      </c>
      <c r="C32" s="55" t="s">
        <v>35</v>
      </c>
      <c r="D32" s="82" t="s">
        <v>47</v>
      </c>
      <c r="E32" s="73">
        <v>44440</v>
      </c>
      <c r="F32" s="10"/>
      <c r="G32" s="29"/>
      <c r="H32" s="29"/>
      <c r="I32" s="63"/>
    </row>
    <row r="33" spans="1:9" x14ac:dyDescent="0.25">
      <c r="A33" s="76"/>
      <c r="B33" s="6">
        <f t="shared" si="0"/>
        <v>24</v>
      </c>
      <c r="C33" s="55" t="s">
        <v>36</v>
      </c>
      <c r="D33" s="34"/>
      <c r="E33" s="73">
        <v>44440</v>
      </c>
      <c r="F33" s="10"/>
      <c r="G33" s="29"/>
      <c r="H33" s="29"/>
      <c r="I33" s="63"/>
    </row>
    <row r="34" spans="1:9" x14ac:dyDescent="0.25">
      <c r="A34" s="76"/>
      <c r="B34" s="6">
        <f t="shared" si="0"/>
        <v>25</v>
      </c>
      <c r="C34" s="55" t="s">
        <v>23</v>
      </c>
      <c r="D34" s="34"/>
      <c r="E34" s="73">
        <v>44441</v>
      </c>
      <c r="F34" s="10"/>
      <c r="G34" s="29"/>
      <c r="H34" s="29"/>
      <c r="I34" s="63"/>
    </row>
    <row r="35" spans="1:9" x14ac:dyDescent="0.25">
      <c r="A35" s="76"/>
      <c r="B35" s="6">
        <f t="shared" si="0"/>
        <v>26</v>
      </c>
      <c r="C35" s="55" t="s">
        <v>32</v>
      </c>
      <c r="D35" s="34"/>
      <c r="E35" s="73">
        <v>44442</v>
      </c>
      <c r="F35" s="10"/>
      <c r="G35" s="29"/>
      <c r="H35" s="29"/>
      <c r="I35" s="63"/>
    </row>
  </sheetData>
  <mergeCells count="8">
    <mergeCell ref="B1:I2"/>
    <mergeCell ref="B6:B8"/>
    <mergeCell ref="C6:C8"/>
    <mergeCell ref="D6:D8"/>
    <mergeCell ref="E6:E8"/>
    <mergeCell ref="F6:G7"/>
    <mergeCell ref="H6:H8"/>
    <mergeCell ref="I6:I8"/>
  </mergeCells>
  <pageMargins left="0.70866141732283505" right="0.70866141732283505" top="0.74803149606299202" bottom="0.74803149606299202" header="0.31496062992126" footer="0.31496062992126"/>
  <pageSetup paperSize="9" scale="4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A3C9-B9DB-4CA6-99B8-066518A95CC4}">
  <dimension ref="A1:H35"/>
  <sheetViews>
    <sheetView showGridLines="0" tabSelected="1" view="pageBreakPreview" topLeftCell="A6" zoomScale="85" zoomScaleNormal="100" zoomScaleSheetLayoutView="85" workbookViewId="0">
      <selection activeCell="G16" sqref="G16"/>
    </sheetView>
  </sheetViews>
  <sheetFormatPr defaultRowHeight="15" x14ac:dyDescent="0.25"/>
  <cols>
    <col min="1" max="1" width="6" style="30" customWidth="1"/>
    <col min="2" max="2" width="4.85546875" style="30" customWidth="1"/>
    <col min="3" max="3" width="45.7109375" style="30" customWidth="1"/>
    <col min="4" max="4" width="31.28515625" style="97" customWidth="1"/>
    <col min="5" max="5" width="10.42578125" style="30" customWidth="1"/>
    <col min="6" max="6" width="25.140625" style="30" bestFit="1" customWidth="1"/>
    <col min="7" max="7" width="86" style="30" customWidth="1"/>
    <col min="8" max="16384" width="9.140625" style="30"/>
  </cols>
  <sheetData>
    <row r="1" spans="1:7" x14ac:dyDescent="0.25">
      <c r="B1" s="139" t="s">
        <v>73</v>
      </c>
      <c r="C1" s="139"/>
      <c r="D1" s="139"/>
      <c r="E1" s="139"/>
      <c r="F1" s="139"/>
      <c r="G1" s="139"/>
    </row>
    <row r="2" spans="1:7" x14ac:dyDescent="0.25">
      <c r="B2" s="139"/>
      <c r="C2" s="139"/>
      <c r="D2" s="139"/>
      <c r="E2" s="139"/>
      <c r="F2" s="139"/>
      <c r="G2" s="139"/>
    </row>
    <row r="3" spans="1:7" s="98" customFormat="1" x14ac:dyDescent="0.25">
      <c r="B3" s="1" t="s">
        <v>74</v>
      </c>
      <c r="C3" s="1"/>
      <c r="D3" s="99"/>
      <c r="E3" s="99"/>
      <c r="F3" s="99"/>
      <c r="G3" s="99"/>
    </row>
    <row r="4" spans="1:7" s="98" customFormat="1" x14ac:dyDescent="0.25">
      <c r="B4" s="1" t="s">
        <v>30</v>
      </c>
      <c r="C4" s="100"/>
      <c r="D4" s="99"/>
      <c r="E4" s="99"/>
      <c r="F4" s="99"/>
      <c r="G4" s="99"/>
    </row>
    <row r="5" spans="1:7" ht="12.75" customHeight="1" x14ac:dyDescent="0.25">
      <c r="B5" s="2"/>
      <c r="C5" s="2"/>
      <c r="D5" s="2"/>
      <c r="E5" s="2"/>
      <c r="F5" s="2"/>
      <c r="G5" s="2"/>
    </row>
    <row r="6" spans="1:7" ht="33" customHeight="1" x14ac:dyDescent="0.25">
      <c r="A6" s="90"/>
      <c r="B6" s="89" t="s">
        <v>0</v>
      </c>
      <c r="C6" s="89" t="s">
        <v>1</v>
      </c>
      <c r="D6" s="89" t="s">
        <v>2</v>
      </c>
      <c r="E6" s="89" t="s">
        <v>5</v>
      </c>
      <c r="F6" s="89" t="s">
        <v>3</v>
      </c>
      <c r="G6" s="89" t="s">
        <v>6</v>
      </c>
    </row>
    <row r="7" spans="1:7" s="92" customFormat="1" ht="30" customHeight="1" x14ac:dyDescent="0.25">
      <c r="A7" s="91"/>
      <c r="B7" s="101">
        <v>1</v>
      </c>
      <c r="C7" s="118" t="s">
        <v>75</v>
      </c>
      <c r="D7" s="132"/>
      <c r="E7" s="117" t="s">
        <v>83</v>
      </c>
      <c r="F7" s="103">
        <v>44501</v>
      </c>
      <c r="G7" s="115" t="s">
        <v>77</v>
      </c>
    </row>
    <row r="8" spans="1:7" s="92" customFormat="1" ht="30" customHeight="1" x14ac:dyDescent="0.25">
      <c r="A8" s="91"/>
      <c r="B8" s="101">
        <v>2</v>
      </c>
      <c r="C8" s="102" t="s">
        <v>62</v>
      </c>
      <c r="D8" s="101"/>
      <c r="E8" s="117" t="s">
        <v>84</v>
      </c>
      <c r="F8" s="103">
        <v>44502</v>
      </c>
      <c r="G8" s="131" t="s">
        <v>101</v>
      </c>
    </row>
    <row r="9" spans="1:7" s="121" customFormat="1" ht="30" customHeight="1" x14ac:dyDescent="0.25">
      <c r="A9" s="119"/>
      <c r="B9" s="101">
        <v>3</v>
      </c>
      <c r="C9" s="104" t="s">
        <v>76</v>
      </c>
      <c r="D9" s="105" t="s">
        <v>97</v>
      </c>
      <c r="E9" s="116" t="s">
        <v>82</v>
      </c>
      <c r="F9" s="103">
        <v>44505</v>
      </c>
      <c r="G9" s="120" t="s">
        <v>78</v>
      </c>
    </row>
    <row r="10" spans="1:7" s="121" customFormat="1" ht="30" customHeight="1" x14ac:dyDescent="0.25">
      <c r="A10" s="119"/>
      <c r="B10" s="101">
        <v>4</v>
      </c>
      <c r="C10" s="104" t="s">
        <v>49</v>
      </c>
      <c r="D10" s="105" t="s">
        <v>104</v>
      </c>
      <c r="E10" s="116" t="s">
        <v>84</v>
      </c>
      <c r="F10" s="103">
        <v>44508</v>
      </c>
      <c r="G10" s="131" t="s">
        <v>102</v>
      </c>
    </row>
    <row r="11" spans="1:7" s="121" customFormat="1" ht="30" customHeight="1" x14ac:dyDescent="0.25">
      <c r="A11" s="119"/>
      <c r="B11" s="101">
        <v>5</v>
      </c>
      <c r="C11" s="104" t="s">
        <v>9</v>
      </c>
      <c r="D11" s="105"/>
      <c r="E11" s="122"/>
      <c r="F11" s="103">
        <v>44529</v>
      </c>
      <c r="G11" s="123" t="s">
        <v>81</v>
      </c>
    </row>
    <row r="12" spans="1:7" s="125" customFormat="1" ht="30" customHeight="1" x14ac:dyDescent="0.25">
      <c r="A12" s="93"/>
      <c r="B12" s="101">
        <v>6</v>
      </c>
      <c r="C12" s="96" t="s">
        <v>24</v>
      </c>
      <c r="D12" s="106"/>
      <c r="E12" s="117" t="s">
        <v>85</v>
      </c>
      <c r="F12" s="103">
        <v>44530</v>
      </c>
      <c r="G12" s="124"/>
    </row>
    <row r="13" spans="1:7" s="95" customFormat="1" ht="30" customHeight="1" x14ac:dyDescent="0.25">
      <c r="A13" s="93"/>
      <c r="B13" s="101">
        <v>7</v>
      </c>
      <c r="C13" s="107" t="s">
        <v>55</v>
      </c>
      <c r="D13" s="106" t="s">
        <v>98</v>
      </c>
      <c r="E13" s="70" t="s">
        <v>82</v>
      </c>
      <c r="F13" s="103">
        <v>44536</v>
      </c>
      <c r="G13" s="94" t="s">
        <v>79</v>
      </c>
    </row>
    <row r="14" spans="1:7" s="95" customFormat="1" ht="30" customHeight="1" x14ac:dyDescent="0.25">
      <c r="A14" s="93"/>
      <c r="B14" s="101">
        <v>8</v>
      </c>
      <c r="C14" s="107" t="s">
        <v>66</v>
      </c>
      <c r="D14" s="106" t="s">
        <v>105</v>
      </c>
      <c r="E14" s="70" t="s">
        <v>84</v>
      </c>
      <c r="F14" s="103">
        <v>44537</v>
      </c>
      <c r="G14" s="94" t="s">
        <v>112</v>
      </c>
    </row>
    <row r="15" spans="1:7" s="126" customFormat="1" ht="30" customHeight="1" x14ac:dyDescent="0.25">
      <c r="A15" s="93"/>
      <c r="B15" s="101">
        <v>9</v>
      </c>
      <c r="C15" s="56" t="s">
        <v>12</v>
      </c>
      <c r="D15" s="106" t="s">
        <v>99</v>
      </c>
      <c r="E15" s="108" t="s">
        <v>84</v>
      </c>
      <c r="F15" s="103">
        <v>44538</v>
      </c>
      <c r="G15" s="112"/>
    </row>
    <row r="16" spans="1:7" s="126" customFormat="1" ht="30" customHeight="1" x14ac:dyDescent="0.25">
      <c r="A16" s="93"/>
      <c r="B16" s="101">
        <v>10</v>
      </c>
      <c r="C16" s="56" t="s">
        <v>29</v>
      </c>
      <c r="D16" s="108" t="s">
        <v>106</v>
      </c>
      <c r="E16" s="108" t="s">
        <v>86</v>
      </c>
      <c r="F16" s="103">
        <v>44538</v>
      </c>
      <c r="G16" s="112" t="s">
        <v>68</v>
      </c>
    </row>
    <row r="17" spans="1:8" s="95" customFormat="1" ht="30" customHeight="1" x14ac:dyDescent="0.25">
      <c r="A17" s="93"/>
      <c r="B17" s="101">
        <v>11</v>
      </c>
      <c r="C17" s="64" t="s">
        <v>13</v>
      </c>
      <c r="D17" s="70"/>
      <c r="E17" s="108" t="s">
        <v>86</v>
      </c>
      <c r="F17" s="103">
        <v>44540</v>
      </c>
      <c r="G17" s="94"/>
    </row>
    <row r="18" spans="1:8" s="128" customFormat="1" ht="30" customHeight="1" x14ac:dyDescent="0.25">
      <c r="A18" s="93"/>
      <c r="B18" s="101">
        <v>12</v>
      </c>
      <c r="C18" s="56" t="s">
        <v>26</v>
      </c>
      <c r="D18" s="70" t="s">
        <v>87</v>
      </c>
      <c r="E18" s="108" t="s">
        <v>86</v>
      </c>
      <c r="F18" s="103">
        <v>44540</v>
      </c>
      <c r="G18" s="127"/>
    </row>
    <row r="19" spans="1:8" s="95" customFormat="1" ht="30" customHeight="1" x14ac:dyDescent="0.25">
      <c r="A19" s="93"/>
      <c r="B19" s="101">
        <v>13</v>
      </c>
      <c r="C19" s="56" t="s">
        <v>14</v>
      </c>
      <c r="D19" s="109" t="s">
        <v>88</v>
      </c>
      <c r="E19" s="108" t="s">
        <v>86</v>
      </c>
      <c r="F19" s="103">
        <v>44543</v>
      </c>
      <c r="G19" s="94"/>
    </row>
    <row r="20" spans="1:8" s="95" customFormat="1" ht="30" customHeight="1" x14ac:dyDescent="0.25">
      <c r="A20" s="93"/>
      <c r="B20" s="101">
        <v>14</v>
      </c>
      <c r="C20" s="56" t="s">
        <v>15</v>
      </c>
      <c r="D20" s="109" t="s">
        <v>89</v>
      </c>
      <c r="E20" s="108" t="s">
        <v>86</v>
      </c>
      <c r="F20" s="103">
        <v>44543</v>
      </c>
      <c r="G20" s="94"/>
    </row>
    <row r="21" spans="1:8" s="95" customFormat="1" ht="30" customHeight="1" x14ac:dyDescent="0.25">
      <c r="A21" s="93"/>
      <c r="B21" s="101">
        <v>15</v>
      </c>
      <c r="C21" s="107" t="s">
        <v>16</v>
      </c>
      <c r="D21" s="110"/>
      <c r="E21" s="108" t="s">
        <v>86</v>
      </c>
      <c r="F21" s="103">
        <v>44550</v>
      </c>
      <c r="G21" s="94"/>
      <c r="H21" s="129"/>
    </row>
    <row r="22" spans="1:8" s="95" customFormat="1" ht="30" customHeight="1" x14ac:dyDescent="0.25">
      <c r="A22" s="93"/>
      <c r="B22" s="101">
        <v>16</v>
      </c>
      <c r="C22" s="111" t="s">
        <v>17</v>
      </c>
      <c r="D22" s="109" t="s">
        <v>90</v>
      </c>
      <c r="E22" s="108" t="s">
        <v>86</v>
      </c>
      <c r="F22" s="103">
        <v>44550</v>
      </c>
      <c r="G22" s="94"/>
      <c r="H22" s="129"/>
    </row>
    <row r="23" spans="1:8" s="95" customFormat="1" ht="30" customHeight="1" x14ac:dyDescent="0.25">
      <c r="A23" s="93"/>
      <c r="B23" s="101">
        <v>17</v>
      </c>
      <c r="C23" s="107" t="s">
        <v>18</v>
      </c>
      <c r="D23" s="109" t="s">
        <v>91</v>
      </c>
      <c r="E23" s="108" t="s">
        <v>86</v>
      </c>
      <c r="F23" s="103">
        <v>44552</v>
      </c>
      <c r="G23" s="94"/>
      <c r="H23" s="128"/>
    </row>
    <row r="24" spans="1:8" s="95" customFormat="1" ht="30" customHeight="1" x14ac:dyDescent="0.25">
      <c r="A24" s="93"/>
      <c r="B24" s="101">
        <v>18</v>
      </c>
      <c r="C24" s="112" t="s">
        <v>25</v>
      </c>
      <c r="D24" s="70" t="s">
        <v>107</v>
      </c>
      <c r="E24" s="108" t="s">
        <v>86</v>
      </c>
      <c r="F24" s="103">
        <v>44552</v>
      </c>
      <c r="G24" s="94" t="s">
        <v>69</v>
      </c>
    </row>
    <row r="25" spans="1:8" s="128" customFormat="1" ht="30" customHeight="1" x14ac:dyDescent="0.25">
      <c r="A25" s="93"/>
      <c r="B25" s="101">
        <v>19</v>
      </c>
      <c r="C25" s="112" t="s">
        <v>27</v>
      </c>
      <c r="D25" s="70" t="s">
        <v>92</v>
      </c>
      <c r="E25" s="108" t="s">
        <v>86</v>
      </c>
      <c r="F25" s="103">
        <v>44552</v>
      </c>
      <c r="G25" s="130"/>
    </row>
    <row r="26" spans="1:8" s="95" customFormat="1" ht="30" customHeight="1" x14ac:dyDescent="0.25">
      <c r="A26" s="93"/>
      <c r="B26" s="101">
        <v>20</v>
      </c>
      <c r="C26" s="113" t="s">
        <v>28</v>
      </c>
      <c r="D26" s="114" t="s">
        <v>93</v>
      </c>
      <c r="E26" s="108" t="s">
        <v>86</v>
      </c>
      <c r="F26" s="103">
        <v>44554</v>
      </c>
      <c r="G26" s="94"/>
    </row>
    <row r="27" spans="1:8" s="95" customFormat="1" ht="30" customHeight="1" x14ac:dyDescent="0.25">
      <c r="A27" s="93"/>
      <c r="B27" s="101">
        <v>21</v>
      </c>
      <c r="C27" s="113" t="s">
        <v>19</v>
      </c>
      <c r="D27" s="114" t="s">
        <v>94</v>
      </c>
      <c r="E27" s="108" t="s">
        <v>86</v>
      </c>
      <c r="F27" s="103">
        <v>44557</v>
      </c>
      <c r="G27" s="94"/>
    </row>
    <row r="28" spans="1:8" s="95" customFormat="1" ht="30" customHeight="1" x14ac:dyDescent="0.25">
      <c r="A28" s="93"/>
      <c r="B28" s="101">
        <v>22</v>
      </c>
      <c r="C28" s="96" t="s">
        <v>20</v>
      </c>
      <c r="D28" s="70" t="s">
        <v>95</v>
      </c>
      <c r="E28" s="108" t="s">
        <v>86</v>
      </c>
      <c r="F28" s="103">
        <v>44557</v>
      </c>
      <c r="G28" s="127" t="s">
        <v>80</v>
      </c>
    </row>
    <row r="29" spans="1:8" s="95" customFormat="1" ht="30" customHeight="1" x14ac:dyDescent="0.25">
      <c r="A29" s="93"/>
      <c r="B29" s="101">
        <v>23</v>
      </c>
      <c r="C29" s="96" t="s">
        <v>67</v>
      </c>
      <c r="D29" s="70" t="s">
        <v>108</v>
      </c>
      <c r="E29" s="70" t="s">
        <v>84</v>
      </c>
      <c r="F29" s="103">
        <v>44558</v>
      </c>
      <c r="G29" s="94"/>
    </row>
    <row r="30" spans="1:8" s="95" customFormat="1" ht="30" customHeight="1" x14ac:dyDescent="0.25">
      <c r="A30" s="93"/>
      <c r="B30" s="101">
        <v>24</v>
      </c>
      <c r="C30" s="96" t="s">
        <v>31</v>
      </c>
      <c r="D30" s="70" t="s">
        <v>100</v>
      </c>
      <c r="E30" s="70" t="s">
        <v>84</v>
      </c>
      <c r="F30" s="103">
        <v>44559</v>
      </c>
      <c r="G30" s="94"/>
    </row>
    <row r="31" spans="1:8" s="95" customFormat="1" ht="30" customHeight="1" x14ac:dyDescent="0.25">
      <c r="A31" s="93"/>
      <c r="B31" s="101">
        <v>25</v>
      </c>
      <c r="C31" s="96" t="s">
        <v>22</v>
      </c>
      <c r="D31" s="70" t="s">
        <v>109</v>
      </c>
      <c r="E31" s="70" t="s">
        <v>84</v>
      </c>
      <c r="F31" s="103">
        <v>44559</v>
      </c>
      <c r="G31" s="94" t="s">
        <v>70</v>
      </c>
    </row>
    <row r="32" spans="1:8" s="95" customFormat="1" ht="30" customHeight="1" x14ac:dyDescent="0.25">
      <c r="A32" s="93"/>
      <c r="B32" s="101">
        <v>26</v>
      </c>
      <c r="C32" s="96" t="s">
        <v>35</v>
      </c>
      <c r="D32" s="70" t="s">
        <v>96</v>
      </c>
      <c r="E32" s="70" t="s">
        <v>86</v>
      </c>
      <c r="F32" s="103">
        <v>44559</v>
      </c>
      <c r="G32" s="94" t="s">
        <v>71</v>
      </c>
    </row>
    <row r="33" spans="1:7" s="95" customFormat="1" ht="30" customHeight="1" x14ac:dyDescent="0.25">
      <c r="A33" s="93"/>
      <c r="B33" s="101">
        <v>27</v>
      </c>
      <c r="C33" s="96" t="s">
        <v>36</v>
      </c>
      <c r="D33" s="70" t="s">
        <v>110</v>
      </c>
      <c r="E33" s="70" t="s">
        <v>84</v>
      </c>
      <c r="F33" s="103">
        <v>44559</v>
      </c>
      <c r="G33" s="94"/>
    </row>
    <row r="34" spans="1:7" s="95" customFormat="1" ht="30" customHeight="1" x14ac:dyDescent="0.25">
      <c r="A34" s="93"/>
      <c r="B34" s="101">
        <v>28</v>
      </c>
      <c r="C34" s="96" t="s">
        <v>23</v>
      </c>
      <c r="D34" s="70" t="s">
        <v>111</v>
      </c>
      <c r="E34" s="70" t="s">
        <v>84</v>
      </c>
      <c r="F34" s="103">
        <v>44559</v>
      </c>
      <c r="G34" s="94" t="s">
        <v>72</v>
      </c>
    </row>
    <row r="35" spans="1:7" s="95" customFormat="1" ht="30" customHeight="1" x14ac:dyDescent="0.25">
      <c r="A35" s="93"/>
      <c r="B35" s="101">
        <v>29</v>
      </c>
      <c r="C35" s="96" t="s">
        <v>32</v>
      </c>
      <c r="D35" s="70" t="s">
        <v>103</v>
      </c>
      <c r="E35" s="70" t="s">
        <v>84</v>
      </c>
      <c r="F35" s="103">
        <v>44561</v>
      </c>
      <c r="G35" s="94"/>
    </row>
  </sheetData>
  <mergeCells count="1">
    <mergeCell ref="B1:G2"/>
  </mergeCells>
  <pageMargins left="0.70866141732283505" right="0.70866141732283505" top="0.74803149606299202" bottom="0.74803149606299202" header="0.31496062992126" footer="0.31496062992126"/>
  <pageSetup paperSize="9" scale="4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D2B7-EC1E-4F8D-AC15-E7D7A9CC7493}">
  <dimension ref="A1:J45"/>
  <sheetViews>
    <sheetView view="pageBreakPreview" topLeftCell="A19" zoomScaleNormal="100" zoomScaleSheetLayoutView="100" workbookViewId="0">
      <selection activeCell="C37" sqref="C37"/>
    </sheetView>
  </sheetViews>
  <sheetFormatPr defaultRowHeight="15" x14ac:dyDescent="0.25"/>
  <cols>
    <col min="1" max="1" width="6" customWidth="1"/>
    <col min="2" max="2" width="4.85546875" customWidth="1"/>
    <col min="3" max="3" width="69" bestFit="1" customWidth="1"/>
    <col min="4" max="4" width="38.7109375" bestFit="1" customWidth="1"/>
    <col min="5" max="5" width="26.7109375" bestFit="1" customWidth="1"/>
    <col min="6" max="6" width="11.85546875" customWidth="1"/>
    <col min="7" max="7" width="12.7109375" customWidth="1"/>
    <col min="8" max="8" width="29.7109375" customWidth="1"/>
    <col min="9" max="9" width="90.28515625" bestFit="1" customWidth="1"/>
  </cols>
  <sheetData>
    <row r="1" spans="1:9" ht="18.75" customHeight="1" x14ac:dyDescent="0.25">
      <c r="B1" s="133" t="s">
        <v>39</v>
      </c>
      <c r="C1" s="133"/>
      <c r="D1" s="133"/>
      <c r="E1" s="133"/>
      <c r="F1" s="133"/>
      <c r="G1" s="133"/>
      <c r="H1" s="133"/>
      <c r="I1" s="133"/>
    </row>
    <row r="2" spans="1:9" ht="18.75" customHeight="1" x14ac:dyDescent="0.25">
      <c r="B2" s="134"/>
      <c r="C2" s="134"/>
      <c r="D2" s="134"/>
      <c r="E2" s="134"/>
      <c r="F2" s="134"/>
      <c r="G2" s="134"/>
      <c r="H2" s="134"/>
      <c r="I2" s="134"/>
    </row>
    <row r="3" spans="1:9" ht="18.75" customHeight="1" x14ac:dyDescent="0.25">
      <c r="B3" s="1" t="s">
        <v>37</v>
      </c>
      <c r="C3" s="1"/>
      <c r="D3" s="2"/>
      <c r="E3" s="2"/>
      <c r="F3" s="2"/>
      <c r="G3" s="2"/>
      <c r="H3" s="2"/>
      <c r="I3" s="2"/>
    </row>
    <row r="4" spans="1:9" ht="18.75" customHeight="1" x14ac:dyDescent="0.25">
      <c r="B4" s="3" t="s">
        <v>30</v>
      </c>
      <c r="C4" s="35"/>
      <c r="D4" s="2"/>
      <c r="E4" s="2"/>
      <c r="F4" s="2"/>
      <c r="G4" s="2"/>
      <c r="H4" s="2"/>
      <c r="I4" s="2"/>
    </row>
    <row r="5" spans="1:9" ht="18.75" customHeight="1" x14ac:dyDescent="0.25">
      <c r="B5" s="2"/>
      <c r="C5" s="2"/>
      <c r="D5" s="2"/>
      <c r="E5" s="2"/>
      <c r="F5" s="2"/>
      <c r="G5" s="2"/>
      <c r="H5" s="2"/>
      <c r="I5" s="2"/>
    </row>
    <row r="6" spans="1:9" x14ac:dyDescent="0.25">
      <c r="A6" s="4"/>
      <c r="B6" s="135" t="s">
        <v>0</v>
      </c>
      <c r="C6" s="135" t="s">
        <v>1</v>
      </c>
      <c r="D6" s="135" t="s">
        <v>2</v>
      </c>
      <c r="E6" s="135" t="s">
        <v>3</v>
      </c>
      <c r="F6" s="138" t="s">
        <v>4</v>
      </c>
      <c r="G6" s="138"/>
      <c r="H6" s="135" t="s">
        <v>5</v>
      </c>
      <c r="I6" s="135" t="s">
        <v>6</v>
      </c>
    </row>
    <row r="7" spans="1:9" x14ac:dyDescent="0.25">
      <c r="A7" s="4"/>
      <c r="B7" s="136"/>
      <c r="C7" s="136"/>
      <c r="D7" s="136"/>
      <c r="E7" s="136"/>
      <c r="F7" s="138"/>
      <c r="G7" s="138"/>
      <c r="H7" s="136"/>
      <c r="I7" s="136"/>
    </row>
    <row r="8" spans="1:9" x14ac:dyDescent="0.25">
      <c r="A8" s="4"/>
      <c r="B8" s="137"/>
      <c r="C8" s="137"/>
      <c r="D8" s="137"/>
      <c r="E8" s="137"/>
      <c r="F8" s="88" t="s">
        <v>7</v>
      </c>
      <c r="G8" s="88" t="s">
        <v>8</v>
      </c>
      <c r="H8" s="137"/>
      <c r="I8" s="137"/>
    </row>
    <row r="9" spans="1:9" s="85" customFormat="1" x14ac:dyDescent="0.25">
      <c r="A9" s="83"/>
      <c r="B9" s="84">
        <v>1</v>
      </c>
      <c r="C9" s="86" t="s">
        <v>60</v>
      </c>
      <c r="D9" s="84" t="s">
        <v>61</v>
      </c>
      <c r="E9" s="73">
        <v>44257</v>
      </c>
      <c r="F9" s="84"/>
      <c r="G9" s="84"/>
      <c r="H9" s="84"/>
      <c r="I9" s="84"/>
    </row>
    <row r="10" spans="1:9" s="85" customFormat="1" x14ac:dyDescent="0.25">
      <c r="A10" s="83"/>
      <c r="B10" s="84">
        <v>2</v>
      </c>
      <c r="C10" s="86" t="s">
        <v>62</v>
      </c>
      <c r="D10" s="84"/>
      <c r="E10" s="73"/>
      <c r="F10" s="84"/>
      <c r="G10" s="84"/>
      <c r="H10" s="84"/>
      <c r="I10" s="84"/>
    </row>
    <row r="11" spans="1:9" s="85" customFormat="1" x14ac:dyDescent="0.25">
      <c r="A11" s="83"/>
      <c r="B11" s="84">
        <v>3</v>
      </c>
      <c r="C11" s="86" t="s">
        <v>64</v>
      </c>
      <c r="D11" s="84"/>
      <c r="E11" s="73"/>
      <c r="F11" s="84"/>
      <c r="G11" s="84"/>
      <c r="H11" s="84"/>
      <c r="I11" s="87" t="s">
        <v>63</v>
      </c>
    </row>
    <row r="12" spans="1:9" s="85" customFormat="1" x14ac:dyDescent="0.25">
      <c r="A12" s="83"/>
      <c r="B12" s="84">
        <v>4</v>
      </c>
      <c r="C12" s="86" t="s">
        <v>62</v>
      </c>
      <c r="D12" s="84"/>
      <c r="E12" s="73"/>
      <c r="F12" s="84"/>
      <c r="G12" s="84"/>
      <c r="H12" s="84"/>
      <c r="I12" s="84"/>
    </row>
    <row r="13" spans="1:9" s="47" customFormat="1" x14ac:dyDescent="0.25">
      <c r="A13" s="74"/>
      <c r="B13" s="84">
        <v>5</v>
      </c>
      <c r="C13" s="23" t="s">
        <v>48</v>
      </c>
      <c r="D13" s="45" t="s">
        <v>53</v>
      </c>
      <c r="E13" s="73">
        <v>44368</v>
      </c>
      <c r="F13" s="46"/>
      <c r="G13" s="46"/>
      <c r="H13" s="46"/>
      <c r="I13" s="46"/>
    </row>
    <row r="14" spans="1:9" s="47" customFormat="1" x14ac:dyDescent="0.25">
      <c r="A14" s="74"/>
      <c r="B14" s="84">
        <v>6</v>
      </c>
      <c r="C14" s="23" t="s">
        <v>49</v>
      </c>
      <c r="D14" s="45"/>
      <c r="E14" s="73">
        <v>44369</v>
      </c>
      <c r="F14" s="46"/>
      <c r="G14" s="46"/>
      <c r="H14" s="46"/>
      <c r="I14" s="46"/>
    </row>
    <row r="15" spans="1:9" s="47" customFormat="1" x14ac:dyDescent="0.25">
      <c r="A15" s="74"/>
      <c r="B15" s="84">
        <v>7</v>
      </c>
      <c r="C15" s="23" t="s">
        <v>51</v>
      </c>
      <c r="D15" s="45"/>
      <c r="E15" s="73"/>
      <c r="F15" s="46"/>
      <c r="G15" s="46"/>
      <c r="H15" s="46"/>
      <c r="I15" s="46"/>
    </row>
    <row r="16" spans="1:9" s="47" customFormat="1" x14ac:dyDescent="0.25">
      <c r="A16" s="74"/>
      <c r="B16" s="84">
        <v>8</v>
      </c>
      <c r="C16" s="23" t="s">
        <v>52</v>
      </c>
      <c r="D16" s="45"/>
      <c r="E16" s="73"/>
      <c r="F16" s="46"/>
      <c r="G16" s="46"/>
      <c r="H16" s="46"/>
      <c r="I16" s="46"/>
    </row>
    <row r="17" spans="1:10" s="47" customFormat="1" x14ac:dyDescent="0.25">
      <c r="A17" s="74"/>
      <c r="B17" s="84">
        <v>9</v>
      </c>
      <c r="C17" s="23" t="s">
        <v>50</v>
      </c>
      <c r="D17" s="45" t="s">
        <v>54</v>
      </c>
      <c r="E17" s="73">
        <v>44377</v>
      </c>
      <c r="F17" s="46"/>
      <c r="G17" s="46"/>
      <c r="H17" s="46"/>
      <c r="I17" s="46"/>
    </row>
    <row r="18" spans="1:10" s="47" customFormat="1" x14ac:dyDescent="0.25">
      <c r="A18" s="74"/>
      <c r="B18" s="84">
        <v>10</v>
      </c>
      <c r="C18" s="23" t="s">
        <v>49</v>
      </c>
      <c r="D18" s="45"/>
      <c r="E18" s="73">
        <v>44377</v>
      </c>
      <c r="F18" s="46"/>
      <c r="G18" s="46"/>
      <c r="H18" s="46"/>
      <c r="I18" s="46"/>
    </row>
    <row r="19" spans="1:10" s="47" customFormat="1" x14ac:dyDescent="0.25">
      <c r="A19" s="74"/>
      <c r="B19" s="84">
        <v>11</v>
      </c>
      <c r="C19" s="23" t="s">
        <v>57</v>
      </c>
      <c r="D19" s="45" t="s">
        <v>58</v>
      </c>
      <c r="E19" s="73">
        <v>44379</v>
      </c>
      <c r="F19" s="46"/>
      <c r="G19" s="46"/>
      <c r="H19" s="46"/>
      <c r="I19" s="46"/>
    </row>
    <row r="20" spans="1:10" s="47" customFormat="1" x14ac:dyDescent="0.25">
      <c r="A20" s="74"/>
      <c r="B20" s="84">
        <v>12</v>
      </c>
      <c r="C20" s="23" t="s">
        <v>59</v>
      </c>
      <c r="D20" s="45"/>
      <c r="E20" s="73"/>
      <c r="F20" s="46"/>
      <c r="G20" s="46"/>
      <c r="H20" s="46"/>
      <c r="I20" s="46"/>
    </row>
    <row r="21" spans="1:10" s="47" customFormat="1" x14ac:dyDescent="0.25">
      <c r="A21" s="74"/>
      <c r="B21" s="84">
        <v>13</v>
      </c>
      <c r="C21" s="23" t="s">
        <v>9</v>
      </c>
      <c r="D21" s="45"/>
      <c r="E21" s="73">
        <v>44410</v>
      </c>
      <c r="F21" s="46"/>
      <c r="G21" s="46"/>
      <c r="H21" s="46"/>
      <c r="I21" s="46"/>
    </row>
    <row r="22" spans="1:10" s="8" customFormat="1" x14ac:dyDescent="0.25">
      <c r="A22" s="75"/>
      <c r="B22" s="84">
        <v>14</v>
      </c>
      <c r="C22" s="17" t="s">
        <v>24</v>
      </c>
      <c r="D22" s="9"/>
      <c r="E22" s="73">
        <v>44412</v>
      </c>
      <c r="F22" s="7"/>
      <c r="G22" s="7"/>
      <c r="H22" s="60"/>
      <c r="I22" s="60"/>
    </row>
    <row r="23" spans="1:10" x14ac:dyDescent="0.25">
      <c r="A23" s="76"/>
      <c r="B23" s="84">
        <v>15</v>
      </c>
      <c r="C23" s="49" t="s">
        <v>55</v>
      </c>
      <c r="D23" s="9"/>
      <c r="E23" s="73">
        <v>44413</v>
      </c>
      <c r="F23" s="11"/>
      <c r="G23" s="10"/>
      <c r="H23" s="10"/>
      <c r="I23" s="10"/>
    </row>
    <row r="24" spans="1:10" x14ac:dyDescent="0.25">
      <c r="A24" s="76"/>
      <c r="B24" s="84">
        <v>16</v>
      </c>
      <c r="C24" s="49" t="s">
        <v>11</v>
      </c>
      <c r="D24" s="9"/>
      <c r="E24" s="73">
        <v>44413</v>
      </c>
      <c r="F24" s="12"/>
      <c r="G24" s="10"/>
      <c r="H24" s="10"/>
      <c r="I24" s="10"/>
    </row>
    <row r="25" spans="1:10" s="17" customFormat="1" x14ac:dyDescent="0.25">
      <c r="A25" s="76"/>
      <c r="B25" s="84">
        <v>17</v>
      </c>
      <c r="C25" s="13" t="s">
        <v>12</v>
      </c>
      <c r="D25" s="9"/>
      <c r="E25" s="73">
        <v>44414</v>
      </c>
      <c r="F25" s="15"/>
      <c r="G25" s="14"/>
      <c r="H25" s="14"/>
      <c r="I25" s="14"/>
    </row>
    <row r="26" spans="1:10" s="17" customFormat="1" x14ac:dyDescent="0.25">
      <c r="A26" s="76"/>
      <c r="B26" s="84">
        <v>18</v>
      </c>
      <c r="C26" s="56" t="s">
        <v>29</v>
      </c>
      <c r="D26" s="14"/>
      <c r="E26" s="73">
        <v>44414</v>
      </c>
      <c r="F26" s="15"/>
      <c r="G26" s="14"/>
      <c r="H26" s="14"/>
      <c r="I26" s="14"/>
    </row>
    <row r="27" spans="1:10" s="68" customFormat="1" x14ac:dyDescent="0.25">
      <c r="A27" s="77"/>
      <c r="B27" s="84">
        <v>19</v>
      </c>
      <c r="C27" s="64" t="s">
        <v>13</v>
      </c>
      <c r="D27" s="65"/>
      <c r="E27" s="73">
        <v>44418</v>
      </c>
      <c r="F27" s="66"/>
      <c r="G27" s="67"/>
      <c r="H27" s="67"/>
      <c r="I27" s="67"/>
    </row>
    <row r="28" spans="1:10" s="26" customFormat="1" x14ac:dyDescent="0.25">
      <c r="A28" s="76"/>
      <c r="B28" s="84">
        <v>20</v>
      </c>
      <c r="C28" s="13" t="s">
        <v>26</v>
      </c>
      <c r="D28" s="79" t="s">
        <v>38</v>
      </c>
      <c r="E28" s="73">
        <v>44418</v>
      </c>
      <c r="F28" s="37"/>
      <c r="G28" s="36"/>
      <c r="H28" s="59"/>
      <c r="I28" s="59"/>
    </row>
    <row r="29" spans="1:10" x14ac:dyDescent="0.25">
      <c r="A29" s="76"/>
      <c r="B29" s="84">
        <v>21</v>
      </c>
      <c r="C29" s="13" t="s">
        <v>14</v>
      </c>
      <c r="D29" s="80" t="s">
        <v>40</v>
      </c>
      <c r="E29" s="73">
        <v>44420</v>
      </c>
      <c r="F29" s="12"/>
      <c r="G29" s="19"/>
      <c r="H29" s="20"/>
      <c r="I29" s="20"/>
    </row>
    <row r="30" spans="1:10" x14ac:dyDescent="0.25">
      <c r="A30" s="76"/>
      <c r="B30" s="84">
        <v>22</v>
      </c>
      <c r="C30" s="13" t="s">
        <v>15</v>
      </c>
      <c r="D30" s="81" t="s">
        <v>41</v>
      </c>
      <c r="E30" s="73">
        <v>44420</v>
      </c>
      <c r="F30" s="12"/>
      <c r="G30" s="19"/>
      <c r="H30" s="20"/>
      <c r="I30" s="20"/>
    </row>
    <row r="31" spans="1:10" x14ac:dyDescent="0.25">
      <c r="A31" s="76"/>
      <c r="B31" s="84">
        <v>23</v>
      </c>
      <c r="C31" s="49" t="s">
        <v>16</v>
      </c>
      <c r="D31" s="58"/>
      <c r="E31" s="73">
        <v>44427</v>
      </c>
      <c r="F31" s="12"/>
      <c r="G31" s="20"/>
      <c r="H31" s="20"/>
      <c r="I31" s="20"/>
      <c r="J31" s="22"/>
    </row>
    <row r="32" spans="1:10" x14ac:dyDescent="0.25">
      <c r="A32" s="76"/>
      <c r="B32" s="84">
        <v>24</v>
      </c>
      <c r="C32" s="48" t="s">
        <v>17</v>
      </c>
      <c r="D32" s="81" t="s">
        <v>42</v>
      </c>
      <c r="E32" s="73">
        <v>44427</v>
      </c>
      <c r="F32" s="24"/>
      <c r="G32" s="19"/>
      <c r="H32" s="20"/>
      <c r="I32" s="20"/>
      <c r="J32" s="22"/>
    </row>
    <row r="33" spans="1:10" x14ac:dyDescent="0.25">
      <c r="A33" s="76"/>
      <c r="B33" s="84">
        <v>25</v>
      </c>
      <c r="C33" s="49" t="s">
        <v>18</v>
      </c>
      <c r="D33" s="80" t="s">
        <v>43</v>
      </c>
      <c r="E33" s="73">
        <v>44432</v>
      </c>
      <c r="F33" s="24"/>
      <c r="G33" s="19"/>
      <c r="H33" s="20"/>
      <c r="I33" s="61"/>
      <c r="J33" s="26"/>
    </row>
    <row r="34" spans="1:10" x14ac:dyDescent="0.25">
      <c r="A34" s="76"/>
      <c r="B34" s="84">
        <v>26</v>
      </c>
      <c r="C34" s="16" t="s">
        <v>25</v>
      </c>
      <c r="D34" s="10"/>
      <c r="E34" s="73">
        <v>44432</v>
      </c>
      <c r="F34" s="27"/>
      <c r="G34" s="28"/>
      <c r="H34" s="21"/>
      <c r="I34" s="10"/>
    </row>
    <row r="35" spans="1:10" s="26" customFormat="1" x14ac:dyDescent="0.25">
      <c r="A35" s="76"/>
      <c r="B35" s="84">
        <v>27</v>
      </c>
      <c r="C35" s="50" t="s">
        <v>27</v>
      </c>
      <c r="D35" s="82" t="s">
        <v>44</v>
      </c>
      <c r="E35" s="73">
        <v>44432</v>
      </c>
      <c r="F35" s="39"/>
      <c r="G35" s="40"/>
      <c r="H35" s="41"/>
      <c r="I35" s="62"/>
    </row>
    <row r="36" spans="1:10" x14ac:dyDescent="0.25">
      <c r="A36" s="76"/>
      <c r="B36" s="84">
        <v>28</v>
      </c>
      <c r="C36" s="51" t="s">
        <v>28</v>
      </c>
      <c r="D36" s="57"/>
      <c r="E36" s="73">
        <v>44434</v>
      </c>
      <c r="F36" s="38"/>
      <c r="G36" s="21"/>
      <c r="H36" s="25"/>
      <c r="I36" s="61"/>
    </row>
    <row r="37" spans="1:10" s="30" customFormat="1" x14ac:dyDescent="0.25">
      <c r="A37" s="78"/>
      <c r="B37" s="84">
        <v>29</v>
      </c>
      <c r="C37" s="52" t="s">
        <v>56</v>
      </c>
      <c r="D37" s="81" t="s">
        <v>45</v>
      </c>
      <c r="E37" s="73">
        <v>44435</v>
      </c>
      <c r="F37" s="10"/>
      <c r="G37" s="21"/>
      <c r="H37" s="31"/>
      <c r="I37" s="10"/>
    </row>
    <row r="38" spans="1:10" s="30" customFormat="1" x14ac:dyDescent="0.25">
      <c r="A38" s="78"/>
      <c r="B38" s="84">
        <v>30</v>
      </c>
      <c r="C38" s="53" t="s">
        <v>20</v>
      </c>
      <c r="D38" s="82" t="s">
        <v>46</v>
      </c>
      <c r="E38" s="73">
        <v>44435</v>
      </c>
      <c r="F38" s="36"/>
      <c r="G38" s="42"/>
      <c r="H38" s="42"/>
      <c r="I38" s="43"/>
    </row>
    <row r="39" spans="1:10" s="30" customFormat="1" x14ac:dyDescent="0.25">
      <c r="A39" s="78"/>
      <c r="B39" s="84">
        <v>31</v>
      </c>
      <c r="C39" s="53" t="s">
        <v>21</v>
      </c>
      <c r="D39" s="10"/>
      <c r="E39" s="73">
        <v>44438</v>
      </c>
      <c r="F39" s="10"/>
      <c r="G39" s="21"/>
      <c r="H39" s="21"/>
      <c r="I39" s="20"/>
    </row>
    <row r="40" spans="1:10" s="68" customFormat="1" x14ac:dyDescent="0.25">
      <c r="A40" s="77"/>
      <c r="B40" s="84">
        <v>32</v>
      </c>
      <c r="C40" s="69" t="s">
        <v>31</v>
      </c>
      <c r="D40" s="65"/>
      <c r="E40" s="73">
        <v>44438</v>
      </c>
      <c r="F40" s="70"/>
      <c r="G40" s="71"/>
      <c r="H40" s="71"/>
      <c r="I40" s="72"/>
    </row>
    <row r="41" spans="1:10" x14ac:dyDescent="0.25">
      <c r="A41" s="76"/>
      <c r="B41" s="84">
        <v>33</v>
      </c>
      <c r="C41" s="54" t="s">
        <v>22</v>
      </c>
      <c r="D41" s="32"/>
      <c r="E41" s="73">
        <v>44439</v>
      </c>
      <c r="F41" s="28"/>
      <c r="G41" s="33"/>
      <c r="H41" s="28"/>
      <c r="I41" s="18"/>
    </row>
    <row r="42" spans="1:10" x14ac:dyDescent="0.25">
      <c r="A42" s="76"/>
      <c r="B42" s="84">
        <v>34</v>
      </c>
      <c r="C42" s="55" t="s">
        <v>35</v>
      </c>
      <c r="D42" s="82" t="s">
        <v>47</v>
      </c>
      <c r="E42" s="73">
        <v>44440</v>
      </c>
      <c r="F42" s="10"/>
      <c r="G42" s="29"/>
      <c r="H42" s="29"/>
      <c r="I42" s="63"/>
    </row>
    <row r="43" spans="1:10" x14ac:dyDescent="0.25">
      <c r="A43" s="76"/>
      <c r="B43" s="84">
        <v>35</v>
      </c>
      <c r="C43" s="55" t="s">
        <v>36</v>
      </c>
      <c r="D43" s="34"/>
      <c r="E43" s="73">
        <v>44440</v>
      </c>
      <c r="F43" s="10"/>
      <c r="G43" s="29"/>
      <c r="H43" s="29"/>
      <c r="I43" s="63"/>
    </row>
    <row r="44" spans="1:10" x14ac:dyDescent="0.25">
      <c r="A44" s="76"/>
      <c r="B44" s="84">
        <v>36</v>
      </c>
      <c r="C44" s="55" t="s">
        <v>23</v>
      </c>
      <c r="D44" s="34"/>
      <c r="E44" s="73">
        <v>44441</v>
      </c>
      <c r="F44" s="10"/>
      <c r="G44" s="29"/>
      <c r="H44" s="29"/>
      <c r="I44" s="63"/>
    </row>
    <row r="45" spans="1:10" x14ac:dyDescent="0.25">
      <c r="A45" s="76"/>
      <c r="B45" s="84">
        <v>37</v>
      </c>
      <c r="C45" s="55" t="s">
        <v>32</v>
      </c>
      <c r="D45" s="34" t="s">
        <v>65</v>
      </c>
      <c r="E45" s="73">
        <v>44445</v>
      </c>
      <c r="F45" s="10"/>
      <c r="G45" s="29"/>
      <c r="H45" s="29"/>
      <c r="I45" s="63"/>
    </row>
  </sheetData>
  <mergeCells count="8">
    <mergeCell ref="B1:I2"/>
    <mergeCell ref="B6:B8"/>
    <mergeCell ref="C6:C8"/>
    <mergeCell ref="D6:D8"/>
    <mergeCell ref="E6:E8"/>
    <mergeCell ref="F6:G7"/>
    <mergeCell ref="H6:H8"/>
    <mergeCell ref="I6:I8"/>
  </mergeCells>
  <pageMargins left="0.70866141732283505" right="0.70866141732283505" top="0.74803149606299202" bottom="0.74803149606299202" header="0.31496062992126" footer="0.31496062992126"/>
  <pageSetup paperSize="9" scale="4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Maintenance Hardware</vt:lpstr>
      <vt:lpstr>MTOS 2022</vt:lpstr>
      <vt:lpstr>Maintenance TOS (2)</vt:lpstr>
      <vt:lpstr>'Maintenance Hardware'!_Hlk32913628</vt:lpstr>
      <vt:lpstr>'Maintenance TOS (2)'!_Hlk32913628</vt:lpstr>
      <vt:lpstr>'MTOS 2022'!_Hlk32913628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OMEN</cp:lastModifiedBy>
  <cp:lastPrinted>2022-03-10T09:19:42Z</cp:lastPrinted>
  <dcterms:created xsi:type="dcterms:W3CDTF">2020-03-27T09:03:39Z</dcterms:created>
  <dcterms:modified xsi:type="dcterms:W3CDTF">2022-04-14T04:47:27Z</dcterms:modified>
</cp:coreProperties>
</file>