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PC\Documents\"/>
    </mc:Choice>
  </mc:AlternateContent>
  <xr:revisionPtr revIDLastSave="0" documentId="13_ncr:1_{1E5709A2-84E4-4959-8315-207ECCB033C6}" xr6:coauthVersionLast="36" xr6:coauthVersionMax="47" xr10:uidLastSave="{00000000-0000-0000-0000-000000000000}"/>
  <bookViews>
    <workbookView xWindow="0" yWindow="0" windowWidth="19200" windowHeight="6640" xr2:uid="{8B43D1A8-967C-4C3A-ABE3-C73DB9B053D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E43" i="1"/>
  <c r="D43" i="1"/>
  <c r="G41" i="1"/>
  <c r="G40" i="1"/>
  <c r="G39" i="1"/>
  <c r="G38" i="1"/>
  <c r="G37" i="1"/>
  <c r="G36" i="1"/>
  <c r="G31" i="1"/>
  <c r="G32" i="1"/>
  <c r="G33" i="1"/>
  <c r="G34" i="1"/>
  <c r="G35" i="1"/>
  <c r="G30" i="1"/>
  <c r="G29" i="1"/>
  <c r="G28" i="1"/>
  <c r="G27" i="1"/>
  <c r="G26" i="1"/>
  <c r="G24" i="1"/>
  <c r="G25" i="1"/>
  <c r="G23" i="1"/>
  <c r="G22" i="1"/>
  <c r="G21" i="1"/>
  <c r="G20" i="1"/>
  <c r="G19" i="1"/>
  <c r="G18" i="1"/>
  <c r="G17" i="1"/>
  <c r="G16" i="1"/>
  <c r="G15" i="1"/>
  <c r="G14" i="1"/>
  <c r="G12" i="1"/>
  <c r="G9" i="1"/>
  <c r="G7" i="1"/>
  <c r="G42" i="1" l="1"/>
  <c r="G43" i="1"/>
</calcChain>
</file>

<file path=xl/sharedStrings.xml><?xml version="1.0" encoding="utf-8"?>
<sst xmlns="http://schemas.openxmlformats.org/spreadsheetml/2006/main" count="81" uniqueCount="67">
  <si>
    <t>NO</t>
  </si>
  <si>
    <t>JAM</t>
  </si>
  <si>
    <t>BSH</t>
  </si>
  <si>
    <t>02</t>
  </si>
  <si>
    <t>03</t>
  </si>
  <si>
    <t>04</t>
  </si>
  <si>
    <t>BCH STS</t>
  </si>
  <si>
    <t>1</t>
  </si>
  <si>
    <t>04.00 - 05.00</t>
  </si>
  <si>
    <t>KETERANGAN</t>
  </si>
  <si>
    <t>bongkar dimulai jam 04:23</t>
  </si>
  <si>
    <t>2</t>
  </si>
  <si>
    <t>3</t>
  </si>
  <si>
    <t>4</t>
  </si>
  <si>
    <t>05.00 - 06.00</t>
  </si>
  <si>
    <t>telly sts04 melakukan konfirmasi bongkar untuk sts02, sehingga tidak ada pencatatan di sts02 walaupun sudah mulai bekerja</t>
  </si>
  <si>
    <t>Istirahat Sholat Subuh</t>
  </si>
  <si>
    <t>06.00 - 07.00</t>
  </si>
  <si>
    <t>sts03 membutuhkan tambahan sling untuk bongkar</t>
  </si>
  <si>
    <t>07.00 - 08.00</t>
  </si>
  <si>
    <t>-</t>
  </si>
  <si>
    <t>banyak 40" di sts04 sehingga mengurangi bch</t>
  </si>
  <si>
    <t>sts03 lambat karena terkendala proses unlashing</t>
  </si>
  <si>
    <t>08.00 - 09.00</t>
  </si>
  <si>
    <t>twistlock bermasalah di bay untuk sts03</t>
  </si>
  <si>
    <t>09.00 - 10.00</t>
  </si>
  <si>
    <t>event log</t>
  </si>
  <si>
    <t>10.00 - 11.00</t>
  </si>
  <si>
    <t>11.00 - 12.00</t>
  </si>
  <si>
    <t>14.00 - 15.00</t>
  </si>
  <si>
    <t>13.00 - 14.00</t>
  </si>
  <si>
    <t>15.00 - 16.00</t>
  </si>
  <si>
    <t>16.00 - 17.00</t>
  </si>
  <si>
    <t>17.00 - 18.00</t>
  </si>
  <si>
    <t>18.00 - 19.00</t>
  </si>
  <si>
    <t>19.00 - 20.00</t>
  </si>
  <si>
    <t>20.00 - 21.00</t>
  </si>
  <si>
    <t>21.00 - 22.00</t>
  </si>
  <si>
    <t>22.00 - 23.00</t>
  </si>
  <si>
    <t>23.00 - 24.00</t>
  </si>
  <si>
    <t>24.00 - 01.00</t>
  </si>
  <si>
    <t>01.00 - 02.00</t>
  </si>
  <si>
    <t>02.00 - 03.00</t>
  </si>
  <si>
    <t>03.00 - 04.00</t>
  </si>
  <si>
    <t>MATHU BHUM 280</t>
  </si>
  <si>
    <t>STS 02 menunggu muatan</t>
  </si>
  <si>
    <t>STS 02 Completed Discharge, terjadi fould di alat ARTG / CY sehingga STS 04 menunggu Truck</t>
  </si>
  <si>
    <t>Operator STS Sholat Jum'at, dan lanjut kerja jam 13.30</t>
  </si>
  <si>
    <t>STS 04 habis bongkaran di On Deck dilanjutkan dengan buka palka Bay 24</t>
  </si>
  <si>
    <t>STS 03 habis bongkar menunggu Space untuk muat dan STS 04 lanjut bongkar setelah buka Palka</t>
  </si>
  <si>
    <t>Pergantian Shift Operator TT dan Tally</t>
  </si>
  <si>
    <t>STS 04 pindah Bay untuk muat</t>
  </si>
  <si>
    <t>STS 02 Lanjut Muat di Bay 3-5, STS 03 buka selesai buka tutup Palka Bay 16 lanjut muat, STS 04 muat</t>
  </si>
  <si>
    <t>STS 02 menunggu muatan, STS 03 pindah bay untu muat, STS 04 berhenti Operasi menunggu muatan</t>
  </si>
  <si>
    <t>STS 03 pindah Bay 3-5 untuk lanjut muat, STS 04 pindah Bay 15-17 lanjut Bongkar</t>
  </si>
  <si>
    <t>STS 01 Trouble Spreader dan parkir, STS 03 pindah Bay dari 15-17 ke Bay 3-5 menggantikn posisi STS 02 untuk muat, STS 04 pindah Bay dari 15-17 ke Bay 28 untuk muat di Bay 28</t>
  </si>
  <si>
    <t>STS 02 lanjut Muat di Bay 3-5 s.d jam 23.40, STS 03 pindah Bay ke Bay 19-21 lanjut muat s.d jam 23.54, STS 04 Pindah Bay dari 28 ke Bay 31-33 untuk muat</t>
  </si>
  <si>
    <t>Jam 24.00 Pergantian Shift Operator TT dan Tally</t>
  </si>
  <si>
    <t>STS 02 Tutup Palka di Bay 7-9 selasi tutup Palka lanjut muat, STS 03 Tutu Palka dai Bay 20 lanjut muat</t>
  </si>
  <si>
    <t>STS 02 Tutup Palka di bay 11-13 dan lanjut muat, STS 03 Tutup Palka di bay 24 dan lanjut Muat</t>
  </si>
  <si>
    <t>STS 02 Muat s.d jam 06.30 selesai, Completed Loading dan parkir, STS 03 lanjut muat di bay 19-21</t>
  </si>
  <si>
    <t>STS 03 pindah Bay ke 15-17 melanjutkan Muat</t>
  </si>
  <si>
    <t>STS 03 Tutup Palka Bay 16 dan lanjut Muat</t>
  </si>
  <si>
    <t>STS 04 Selasi Muat di Bay 31-33 mati Space dan Parkir</t>
  </si>
  <si>
    <t>STS 03 Completed Loading jam 11.30</t>
  </si>
  <si>
    <t>STS 04 jam 10.58 s.d 11.10 lanjut muat dan completed Loading</t>
  </si>
  <si>
    <t>Tally sts04 melakukan konfirmasi bongkar untuk sts02, sehingga sebahagian pencatatan di sts02 tercatat di sts04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</si>
</sst>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2" fontId="0" fillId="0" borderId="0" xfId="0" applyNumberFormat="1"/>
    <xf numFmtId="2" fontId="2" fillId="0" borderId="0" xfId="0" applyNumberFormat="1" applyFont="1" applyAlignment="1">
      <alignment horizontal="center" vertical="top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79FA-7453-4A40-BF86-35C8E16D4A87}">
  <dimension ref="B2:H44"/>
  <sheetViews>
    <sheetView tabSelected="1" topLeftCell="A16" workbookViewId="0">
      <selection activeCell="I24" sqref="I24"/>
    </sheetView>
  </sheetViews>
  <sheetFormatPr defaultRowHeight="14.5" x14ac:dyDescent="0.35"/>
  <cols>
    <col min="2" max="2" width="3.6328125" style="3" bestFit="1" customWidth="1"/>
    <col min="3" max="3" width="11.6328125" bestFit="1" customWidth="1"/>
    <col min="7" max="7" width="8.90625" style="7"/>
    <col min="8" max="8" width="40.54296875" customWidth="1"/>
    <col min="9" max="9" width="10.6328125" customWidth="1"/>
  </cols>
  <sheetData>
    <row r="2" spans="2:8" x14ac:dyDescent="0.35">
      <c r="B2" s="11" t="s">
        <v>44</v>
      </c>
      <c r="C2" s="11"/>
      <c r="D2" s="11"/>
      <c r="E2" s="11"/>
      <c r="F2" s="11"/>
      <c r="G2" s="11"/>
      <c r="H2" s="11"/>
    </row>
    <row r="5" spans="2:8" x14ac:dyDescent="0.35">
      <c r="B5" s="11" t="s">
        <v>0</v>
      </c>
      <c r="C5" s="11" t="s">
        <v>1</v>
      </c>
      <c r="D5" s="12" t="s">
        <v>6</v>
      </c>
      <c r="E5" s="12"/>
      <c r="F5" s="12"/>
      <c r="G5" s="11" t="s">
        <v>2</v>
      </c>
      <c r="H5" s="11" t="s">
        <v>9</v>
      </c>
    </row>
    <row r="6" spans="2:8" x14ac:dyDescent="0.35">
      <c r="B6" s="11"/>
      <c r="C6" s="11"/>
      <c r="D6" s="1" t="s">
        <v>3</v>
      </c>
      <c r="E6" s="1" t="s">
        <v>4</v>
      </c>
      <c r="F6" s="1" t="s">
        <v>5</v>
      </c>
      <c r="G6" s="11"/>
      <c r="H6" s="11"/>
    </row>
    <row r="7" spans="2:8" s="5" customFormat="1" x14ac:dyDescent="0.35">
      <c r="B7" s="4" t="s">
        <v>7</v>
      </c>
      <c r="C7" s="5" t="s">
        <v>8</v>
      </c>
      <c r="E7" s="5">
        <v>10</v>
      </c>
      <c r="F7" s="5">
        <v>15</v>
      </c>
      <c r="G7" s="7">
        <f>SUM(D7:F7)</f>
        <v>25</v>
      </c>
      <c r="H7" s="5" t="s">
        <v>10</v>
      </c>
    </row>
    <row r="8" spans="2:8" s="5" customFormat="1" ht="43.5" x14ac:dyDescent="0.35">
      <c r="B8" s="4"/>
      <c r="G8" s="7"/>
      <c r="H8" s="6" t="s">
        <v>15</v>
      </c>
    </row>
    <row r="9" spans="2:8" s="5" customFormat="1" x14ac:dyDescent="0.35">
      <c r="B9" s="4" t="s">
        <v>11</v>
      </c>
      <c r="C9" s="5" t="s">
        <v>14</v>
      </c>
      <c r="D9" s="5">
        <v>8</v>
      </c>
      <c r="E9" s="5">
        <v>6</v>
      </c>
      <c r="F9" s="5">
        <v>23</v>
      </c>
      <c r="G9" s="7">
        <f>SUM(D9:F9)</f>
        <v>37</v>
      </c>
      <c r="H9" s="5" t="s">
        <v>16</v>
      </c>
    </row>
    <row r="10" spans="2:8" s="5" customFormat="1" ht="43.5" x14ac:dyDescent="0.35">
      <c r="B10" s="4"/>
      <c r="G10" s="7"/>
      <c r="H10" s="6" t="s">
        <v>66</v>
      </c>
    </row>
    <row r="11" spans="2:8" s="5" customFormat="1" ht="14.4" customHeight="1" x14ac:dyDescent="0.35">
      <c r="B11" s="4"/>
      <c r="G11" s="7"/>
      <c r="H11" s="6" t="s">
        <v>22</v>
      </c>
    </row>
    <row r="12" spans="2:8" s="5" customFormat="1" ht="29" x14ac:dyDescent="0.35">
      <c r="B12" s="4" t="s">
        <v>12</v>
      </c>
      <c r="C12" s="5" t="s">
        <v>17</v>
      </c>
      <c r="D12" s="5">
        <v>32</v>
      </c>
      <c r="E12" s="5">
        <v>10</v>
      </c>
      <c r="F12" s="5">
        <v>17</v>
      </c>
      <c r="G12" s="7">
        <f>SUM(D12:F12)</f>
        <v>59</v>
      </c>
      <c r="H12" s="6" t="s">
        <v>18</v>
      </c>
    </row>
    <row r="13" spans="2:8" s="5" customFormat="1" x14ac:dyDescent="0.35">
      <c r="B13" s="4"/>
      <c r="G13" s="7"/>
      <c r="H13" s="6" t="s">
        <v>21</v>
      </c>
    </row>
    <row r="14" spans="2:8" x14ac:dyDescent="0.35">
      <c r="B14" s="2" t="s">
        <v>13</v>
      </c>
      <c r="C14" t="s">
        <v>19</v>
      </c>
      <c r="D14">
        <v>22</v>
      </c>
      <c r="E14">
        <v>20</v>
      </c>
      <c r="F14">
        <v>22</v>
      </c>
      <c r="G14" s="7">
        <f t="shared" ref="G14:G23" si="0">SUM(D14:F14)</f>
        <v>64</v>
      </c>
      <c r="H14" s="6" t="s">
        <v>20</v>
      </c>
    </row>
    <row r="15" spans="2:8" x14ac:dyDescent="0.35">
      <c r="B15" s="2">
        <v>5</v>
      </c>
      <c r="C15" t="s">
        <v>23</v>
      </c>
      <c r="D15">
        <v>22</v>
      </c>
      <c r="E15">
        <v>12</v>
      </c>
      <c r="F15">
        <v>19</v>
      </c>
      <c r="G15" s="7">
        <f t="shared" si="0"/>
        <v>53</v>
      </c>
      <c r="H15" s="6" t="s">
        <v>24</v>
      </c>
    </row>
    <row r="16" spans="2:8" ht="43.5" x14ac:dyDescent="0.35">
      <c r="B16" s="2">
        <v>6</v>
      </c>
      <c r="C16" s="5" t="s">
        <v>25</v>
      </c>
      <c r="D16" s="5">
        <v>14</v>
      </c>
      <c r="E16" s="5">
        <v>20</v>
      </c>
      <c r="F16" s="5">
        <v>16</v>
      </c>
      <c r="G16" s="7">
        <f t="shared" si="0"/>
        <v>50</v>
      </c>
      <c r="H16" s="6" t="s">
        <v>46</v>
      </c>
    </row>
    <row r="17" spans="2:8" x14ac:dyDescent="0.35">
      <c r="B17" s="2">
        <v>7</v>
      </c>
      <c r="C17" s="5" t="s">
        <v>27</v>
      </c>
      <c r="D17" s="5">
        <v>5</v>
      </c>
      <c r="E17" s="5">
        <v>32</v>
      </c>
      <c r="F17" s="5">
        <v>18</v>
      </c>
      <c r="G17" s="7">
        <f t="shared" si="0"/>
        <v>55</v>
      </c>
      <c r="H17" s="6" t="s">
        <v>45</v>
      </c>
    </row>
    <row r="18" spans="2:8" x14ac:dyDescent="0.35">
      <c r="B18" s="2">
        <v>8</v>
      </c>
      <c r="C18" s="5" t="s">
        <v>28</v>
      </c>
      <c r="D18" s="5"/>
      <c r="E18" s="5">
        <v>20</v>
      </c>
      <c r="F18" s="5">
        <v>20</v>
      </c>
      <c r="G18" s="7">
        <f t="shared" si="0"/>
        <v>40</v>
      </c>
      <c r="H18" s="6"/>
    </row>
    <row r="19" spans="2:8" ht="29" x14ac:dyDescent="0.35">
      <c r="B19" s="2">
        <v>9</v>
      </c>
      <c r="C19" s="5" t="s">
        <v>30</v>
      </c>
      <c r="D19" s="5"/>
      <c r="E19" s="5">
        <v>14</v>
      </c>
      <c r="F19" s="5">
        <v>10</v>
      </c>
      <c r="G19" s="7">
        <f t="shared" si="0"/>
        <v>24</v>
      </c>
      <c r="H19" s="6" t="s">
        <v>47</v>
      </c>
    </row>
    <row r="20" spans="2:8" ht="29" x14ac:dyDescent="0.35">
      <c r="B20" s="2">
        <v>10</v>
      </c>
      <c r="C20" s="5" t="s">
        <v>29</v>
      </c>
      <c r="D20" s="5"/>
      <c r="E20" s="5">
        <v>26</v>
      </c>
      <c r="F20" s="5">
        <v>16</v>
      </c>
      <c r="G20" s="7">
        <f t="shared" si="0"/>
        <v>42</v>
      </c>
      <c r="H20" s="6" t="s">
        <v>48</v>
      </c>
    </row>
    <row r="21" spans="2:8" ht="43.5" x14ac:dyDescent="0.35">
      <c r="B21" s="2">
        <v>11</v>
      </c>
      <c r="C21" s="5" t="s">
        <v>31</v>
      </c>
      <c r="D21" s="5"/>
      <c r="E21" s="5">
        <v>18</v>
      </c>
      <c r="F21" s="5">
        <v>19</v>
      </c>
      <c r="G21" s="7">
        <f t="shared" si="0"/>
        <v>37</v>
      </c>
      <c r="H21" s="6" t="s">
        <v>49</v>
      </c>
    </row>
    <row r="22" spans="2:8" x14ac:dyDescent="0.35">
      <c r="B22" s="2">
        <v>12</v>
      </c>
      <c r="C22" s="5" t="s">
        <v>32</v>
      </c>
      <c r="D22" s="5"/>
      <c r="E22" s="5">
        <v>17</v>
      </c>
      <c r="F22" s="5">
        <v>15</v>
      </c>
      <c r="G22" s="7">
        <f t="shared" si="0"/>
        <v>32</v>
      </c>
      <c r="H22" s="6" t="s">
        <v>50</v>
      </c>
    </row>
    <row r="23" spans="2:8" x14ac:dyDescent="0.35">
      <c r="B23" s="2">
        <v>13</v>
      </c>
      <c r="C23" s="5" t="s">
        <v>33</v>
      </c>
      <c r="D23" s="5"/>
      <c r="E23" s="5">
        <v>25</v>
      </c>
      <c r="F23" s="5">
        <v>13</v>
      </c>
      <c r="G23" s="7">
        <f t="shared" si="0"/>
        <v>38</v>
      </c>
      <c r="H23" s="6" t="s">
        <v>51</v>
      </c>
    </row>
    <row r="24" spans="2:8" ht="43.5" x14ac:dyDescent="0.35">
      <c r="B24" s="2">
        <v>14</v>
      </c>
      <c r="C24" s="5" t="s">
        <v>34</v>
      </c>
      <c r="D24" s="5">
        <v>7</v>
      </c>
      <c r="E24" s="5">
        <v>13</v>
      </c>
      <c r="F24" s="5">
        <v>5</v>
      </c>
      <c r="G24" s="7">
        <f t="shared" ref="G24:G41" si="1">SUM(D24:F24)</f>
        <v>25</v>
      </c>
      <c r="H24" s="6" t="s">
        <v>52</v>
      </c>
    </row>
    <row r="25" spans="2:8" ht="43.5" x14ac:dyDescent="0.35">
      <c r="B25" s="2">
        <v>15</v>
      </c>
      <c r="C25" s="5" t="s">
        <v>35</v>
      </c>
      <c r="D25" s="5">
        <v>9</v>
      </c>
      <c r="E25" s="5">
        <v>18</v>
      </c>
      <c r="F25" s="5">
        <v>2</v>
      </c>
      <c r="G25" s="7">
        <f t="shared" si="1"/>
        <v>29</v>
      </c>
      <c r="H25" s="6" t="s">
        <v>53</v>
      </c>
    </row>
    <row r="26" spans="2:8" ht="29" x14ac:dyDescent="0.35">
      <c r="B26" s="2">
        <v>16</v>
      </c>
      <c r="C26" s="5" t="s">
        <v>36</v>
      </c>
      <c r="D26" s="5"/>
      <c r="E26" s="5">
        <v>16</v>
      </c>
      <c r="F26" s="5">
        <v>20</v>
      </c>
      <c r="G26" s="7">
        <f t="shared" si="1"/>
        <v>36</v>
      </c>
      <c r="H26" s="6" t="s">
        <v>54</v>
      </c>
    </row>
    <row r="27" spans="2:8" ht="58" x14ac:dyDescent="0.35">
      <c r="B27" s="2">
        <v>17</v>
      </c>
      <c r="C27" s="5" t="s">
        <v>37</v>
      </c>
      <c r="D27" s="5">
        <v>1</v>
      </c>
      <c r="E27" s="5">
        <v>7</v>
      </c>
      <c r="F27" s="5">
        <v>12</v>
      </c>
      <c r="G27" s="7">
        <f t="shared" si="1"/>
        <v>20</v>
      </c>
      <c r="H27" s="6" t="s">
        <v>55</v>
      </c>
    </row>
    <row r="28" spans="2:8" ht="58" x14ac:dyDescent="0.35">
      <c r="B28" s="2">
        <v>18</v>
      </c>
      <c r="C28" s="5" t="s">
        <v>38</v>
      </c>
      <c r="D28" s="5">
        <v>20</v>
      </c>
      <c r="E28" s="5">
        <v>16</v>
      </c>
      <c r="F28" s="5">
        <v>19</v>
      </c>
      <c r="G28" s="7">
        <f t="shared" si="1"/>
        <v>55</v>
      </c>
      <c r="H28" s="6" t="s">
        <v>56</v>
      </c>
    </row>
    <row r="29" spans="2:8" ht="29" x14ac:dyDescent="0.35">
      <c r="B29" s="2">
        <v>19</v>
      </c>
      <c r="C29" s="5" t="s">
        <v>39</v>
      </c>
      <c r="D29" s="5">
        <v>17</v>
      </c>
      <c r="E29" s="5">
        <v>18</v>
      </c>
      <c r="F29" s="5">
        <v>14</v>
      </c>
      <c r="G29" s="7">
        <f t="shared" si="1"/>
        <v>49</v>
      </c>
      <c r="H29" s="6" t="s">
        <v>57</v>
      </c>
    </row>
    <row r="30" spans="2:8" ht="29" x14ac:dyDescent="0.35">
      <c r="B30" s="2">
        <v>20</v>
      </c>
      <c r="C30" s="5" t="s">
        <v>40</v>
      </c>
      <c r="D30" s="5">
        <v>20</v>
      </c>
      <c r="E30" s="5">
        <v>23</v>
      </c>
      <c r="F30" s="5">
        <v>7</v>
      </c>
      <c r="G30" s="7">
        <f t="shared" si="1"/>
        <v>50</v>
      </c>
      <c r="H30" s="6" t="s">
        <v>63</v>
      </c>
    </row>
    <row r="31" spans="2:8" ht="43.5" x14ac:dyDescent="0.35">
      <c r="B31" s="2">
        <v>21</v>
      </c>
      <c r="C31" s="5" t="s">
        <v>41</v>
      </c>
      <c r="D31" s="5">
        <v>18</v>
      </c>
      <c r="E31" s="5">
        <v>16</v>
      </c>
      <c r="F31" s="5"/>
      <c r="G31" s="7">
        <f t="shared" si="1"/>
        <v>34</v>
      </c>
      <c r="H31" s="6" t="s">
        <v>58</v>
      </c>
    </row>
    <row r="32" spans="2:8" x14ac:dyDescent="0.35">
      <c r="B32" s="2">
        <v>22</v>
      </c>
      <c r="C32" s="5" t="s">
        <v>42</v>
      </c>
      <c r="D32" s="5">
        <v>22</v>
      </c>
      <c r="E32" s="5">
        <v>23</v>
      </c>
      <c r="F32" s="5"/>
      <c r="G32" s="7">
        <f t="shared" si="1"/>
        <v>45</v>
      </c>
      <c r="H32" s="10" t="s">
        <v>20</v>
      </c>
    </row>
    <row r="33" spans="2:8" x14ac:dyDescent="0.35">
      <c r="B33" s="2">
        <v>23</v>
      </c>
      <c r="C33" s="5" t="s">
        <v>43</v>
      </c>
      <c r="D33" s="5">
        <v>26</v>
      </c>
      <c r="E33" s="5">
        <v>22</v>
      </c>
      <c r="F33" s="5"/>
      <c r="G33" s="7">
        <f t="shared" si="1"/>
        <v>48</v>
      </c>
      <c r="H33" s="10" t="s">
        <v>20</v>
      </c>
    </row>
    <row r="34" spans="2:8" ht="43.5" x14ac:dyDescent="0.35">
      <c r="B34" s="2">
        <v>24</v>
      </c>
      <c r="C34" s="5" t="s">
        <v>8</v>
      </c>
      <c r="D34" s="5">
        <v>14</v>
      </c>
      <c r="E34" s="5">
        <v>9</v>
      </c>
      <c r="F34" s="5"/>
      <c r="G34" s="7">
        <f t="shared" si="1"/>
        <v>23</v>
      </c>
      <c r="H34" s="6" t="s">
        <v>59</v>
      </c>
    </row>
    <row r="35" spans="2:8" ht="43.5" x14ac:dyDescent="0.35">
      <c r="B35" s="2">
        <v>25</v>
      </c>
      <c r="C35" s="5" t="s">
        <v>14</v>
      </c>
      <c r="D35" s="5">
        <v>18</v>
      </c>
      <c r="E35" s="5">
        <v>16</v>
      </c>
      <c r="F35" s="5"/>
      <c r="G35" s="7">
        <f t="shared" si="1"/>
        <v>34</v>
      </c>
      <c r="H35" s="6" t="s">
        <v>60</v>
      </c>
    </row>
    <row r="36" spans="2:8" x14ac:dyDescent="0.35">
      <c r="B36" s="2">
        <v>26</v>
      </c>
      <c r="C36" s="5" t="s">
        <v>17</v>
      </c>
      <c r="D36" s="5">
        <v>8</v>
      </c>
      <c r="E36" s="5">
        <v>22</v>
      </c>
      <c r="F36" s="5"/>
      <c r="G36" s="7">
        <f t="shared" si="1"/>
        <v>30</v>
      </c>
      <c r="H36" s="6" t="s">
        <v>61</v>
      </c>
    </row>
    <row r="37" spans="2:8" x14ac:dyDescent="0.35">
      <c r="B37" s="2">
        <v>27</v>
      </c>
      <c r="C37" s="5" t="s">
        <v>19</v>
      </c>
      <c r="D37" s="5"/>
      <c r="E37" s="5">
        <v>22</v>
      </c>
      <c r="F37" s="5"/>
      <c r="G37" s="7">
        <f t="shared" si="1"/>
        <v>22</v>
      </c>
      <c r="H37" s="10" t="s">
        <v>20</v>
      </c>
    </row>
    <row r="38" spans="2:8" x14ac:dyDescent="0.35">
      <c r="B38" s="2">
        <v>28</v>
      </c>
      <c r="C38" s="5" t="s">
        <v>23</v>
      </c>
      <c r="D38" s="5"/>
      <c r="E38" s="5">
        <v>28</v>
      </c>
      <c r="F38" s="5">
        <v>1</v>
      </c>
      <c r="G38" s="7">
        <f t="shared" si="1"/>
        <v>29</v>
      </c>
      <c r="H38" s="6" t="s">
        <v>62</v>
      </c>
    </row>
    <row r="39" spans="2:8" x14ac:dyDescent="0.35">
      <c r="B39" s="2">
        <v>29</v>
      </c>
      <c r="C39" s="5" t="s">
        <v>25</v>
      </c>
      <c r="D39" s="5"/>
      <c r="E39" s="5">
        <v>24</v>
      </c>
      <c r="F39" s="5"/>
      <c r="G39" s="7">
        <f t="shared" si="1"/>
        <v>24</v>
      </c>
      <c r="H39" s="10" t="s">
        <v>20</v>
      </c>
    </row>
    <row r="40" spans="2:8" x14ac:dyDescent="0.35">
      <c r="B40" s="2">
        <v>30</v>
      </c>
      <c r="C40" s="5" t="s">
        <v>27</v>
      </c>
      <c r="D40" s="5"/>
      <c r="E40" s="5">
        <v>24</v>
      </c>
      <c r="F40" s="5"/>
      <c r="G40" s="7">
        <f t="shared" si="1"/>
        <v>24</v>
      </c>
      <c r="H40" s="6" t="s">
        <v>64</v>
      </c>
    </row>
    <row r="41" spans="2:8" ht="29" x14ac:dyDescent="0.35">
      <c r="B41" s="2">
        <v>31</v>
      </c>
      <c r="C41" s="5" t="s">
        <v>28</v>
      </c>
      <c r="D41" s="5"/>
      <c r="E41" s="5"/>
      <c r="F41" s="5">
        <v>7</v>
      </c>
      <c r="G41" s="7">
        <f t="shared" si="1"/>
        <v>7</v>
      </c>
      <c r="H41" s="6" t="s">
        <v>65</v>
      </c>
    </row>
    <row r="42" spans="2:8" x14ac:dyDescent="0.35">
      <c r="B42" s="2"/>
      <c r="G42" s="7">
        <f>SUM(G7:G41)</f>
        <v>1140</v>
      </c>
      <c r="H42" s="6"/>
    </row>
    <row r="43" spans="2:8" x14ac:dyDescent="0.35">
      <c r="D43" s="8">
        <f>AVERAGE(D7:D41)</f>
        <v>15.722222222222221</v>
      </c>
      <c r="E43" s="8">
        <f>AVERAGE(E7:E41)</f>
        <v>18.233333333333334</v>
      </c>
      <c r="F43" s="8">
        <f>AVERAGE(F7:F41)</f>
        <v>14.090909090909092</v>
      </c>
      <c r="G43" s="9">
        <f>AVERAGE(G7:G41)</f>
        <v>36.774193548387096</v>
      </c>
    </row>
    <row r="44" spans="2:8" x14ac:dyDescent="0.35">
      <c r="D44" t="s">
        <v>6</v>
      </c>
      <c r="G44" s="7" t="s">
        <v>2</v>
      </c>
    </row>
  </sheetData>
  <mergeCells count="6">
    <mergeCell ref="B2:H2"/>
    <mergeCell ref="D5:F5"/>
    <mergeCell ref="B5:B6"/>
    <mergeCell ref="C5:C6"/>
    <mergeCell ref="G5:G6"/>
    <mergeCell ref="H5:H6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DE9A-A7BE-47D4-B3D8-7CD906CFDB69}">
  <dimension ref="B3"/>
  <sheetViews>
    <sheetView workbookViewId="0">
      <selection activeCell="B5" sqref="B5"/>
    </sheetView>
  </sheetViews>
  <sheetFormatPr defaultRowHeight="14.5" x14ac:dyDescent="0.35"/>
  <sheetData>
    <row r="3" spans="2:2" x14ac:dyDescent="0.35">
      <c r="B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hakim</dc:creator>
  <cp:lastModifiedBy>WIN10PC</cp:lastModifiedBy>
  <dcterms:created xsi:type="dcterms:W3CDTF">2021-06-10T23:30:13Z</dcterms:created>
  <dcterms:modified xsi:type="dcterms:W3CDTF">2021-06-16T03:09:26Z</dcterms:modified>
</cp:coreProperties>
</file>