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Utente\Downloads\"/>
    </mc:Choice>
  </mc:AlternateContent>
  <bookViews>
    <workbookView xWindow="0" yWindow="0" windowWidth="20490" windowHeight="775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I9" i="1"/>
  <c r="I13" i="1"/>
  <c r="I17" i="1"/>
  <c r="I21" i="1"/>
  <c r="I25" i="1"/>
  <c r="I29" i="1"/>
  <c r="I33" i="1"/>
  <c r="I37" i="1"/>
  <c r="I41" i="1"/>
  <c r="I45" i="1"/>
  <c r="I49" i="1"/>
  <c r="I53" i="1"/>
  <c r="I57" i="1"/>
  <c r="I61" i="1"/>
  <c r="I65" i="1"/>
  <c r="I69" i="1"/>
  <c r="I73" i="1"/>
  <c r="I77" i="1"/>
  <c r="I81" i="1"/>
  <c r="I85" i="1"/>
  <c r="I89" i="1"/>
  <c r="I93" i="1"/>
  <c r="I97" i="1"/>
  <c r="I101" i="1"/>
  <c r="I105" i="1"/>
  <c r="I109" i="1"/>
  <c r="I113" i="1"/>
  <c r="I117" i="1"/>
  <c r="I121" i="1"/>
  <c r="I125" i="1"/>
  <c r="I129" i="1"/>
  <c r="I133" i="1"/>
  <c r="I137" i="1"/>
  <c r="I141" i="1"/>
  <c r="I145" i="1"/>
  <c r="I149" i="1"/>
  <c r="I153" i="1"/>
  <c r="I157" i="1"/>
  <c r="I161" i="1"/>
  <c r="I165" i="1"/>
  <c r="I169" i="1"/>
  <c r="I173" i="1"/>
  <c r="I177" i="1"/>
  <c r="I181" i="1"/>
  <c r="I185" i="1"/>
  <c r="I189" i="1"/>
  <c r="I193" i="1"/>
  <c r="I197" i="1"/>
  <c r="I201" i="1"/>
  <c r="I205" i="1"/>
  <c r="I209" i="1"/>
  <c r="I213" i="1"/>
  <c r="I217" i="1"/>
  <c r="I221" i="1"/>
  <c r="I225" i="1"/>
  <c r="I229" i="1"/>
  <c r="I233" i="1"/>
  <c r="I237" i="1"/>
  <c r="I241" i="1"/>
  <c r="I245" i="1"/>
  <c r="I249" i="1"/>
  <c r="I253" i="1"/>
  <c r="I257" i="1"/>
  <c r="I261" i="1"/>
  <c r="I265" i="1"/>
  <c r="I269" i="1"/>
  <c r="I2" i="1"/>
  <c r="I3" i="1"/>
  <c r="I4" i="1"/>
  <c r="I6" i="1"/>
  <c r="I7" i="1"/>
  <c r="I8" i="1"/>
  <c r="I10" i="1"/>
  <c r="I11" i="1"/>
  <c r="I12" i="1"/>
  <c r="I14" i="1"/>
  <c r="I15" i="1"/>
  <c r="I16" i="1"/>
  <c r="I18" i="1"/>
  <c r="I19" i="1"/>
  <c r="I20" i="1"/>
  <c r="I22" i="1"/>
  <c r="I23" i="1"/>
  <c r="I24" i="1"/>
  <c r="I26" i="1"/>
  <c r="I27" i="1"/>
  <c r="I28" i="1"/>
  <c r="I30" i="1"/>
  <c r="I31" i="1"/>
  <c r="I32" i="1"/>
  <c r="I34" i="1"/>
  <c r="I35" i="1"/>
  <c r="I36" i="1"/>
  <c r="I38" i="1"/>
  <c r="I39" i="1"/>
  <c r="I40" i="1"/>
  <c r="I42" i="1"/>
  <c r="I43" i="1"/>
  <c r="I44" i="1"/>
  <c r="I46" i="1"/>
  <c r="I47" i="1"/>
  <c r="I48" i="1"/>
  <c r="I50" i="1"/>
  <c r="I51" i="1"/>
  <c r="I52" i="1"/>
  <c r="I54" i="1"/>
  <c r="I55" i="1"/>
  <c r="I56" i="1"/>
  <c r="I58" i="1"/>
  <c r="I59" i="1"/>
  <c r="I60" i="1"/>
  <c r="I62" i="1"/>
  <c r="I63" i="1"/>
  <c r="I64" i="1"/>
  <c r="I66" i="1"/>
  <c r="I67" i="1"/>
  <c r="I68" i="1"/>
  <c r="I70" i="1"/>
  <c r="I71" i="1"/>
  <c r="I72" i="1"/>
  <c r="I74" i="1"/>
  <c r="I75" i="1"/>
  <c r="I76" i="1"/>
  <c r="I78" i="1"/>
  <c r="I79" i="1"/>
  <c r="I80" i="1"/>
  <c r="I82" i="1"/>
  <c r="I83" i="1"/>
  <c r="I84" i="1"/>
  <c r="I86" i="1"/>
  <c r="I87" i="1"/>
  <c r="I88" i="1"/>
  <c r="I90" i="1"/>
  <c r="I91" i="1"/>
  <c r="I92" i="1"/>
  <c r="I94" i="1"/>
  <c r="I95" i="1"/>
  <c r="I96" i="1"/>
  <c r="I98" i="1"/>
  <c r="I99" i="1"/>
  <c r="I100" i="1"/>
  <c r="I102" i="1"/>
  <c r="I103" i="1"/>
  <c r="I104" i="1"/>
  <c r="I106" i="1"/>
  <c r="I107" i="1"/>
  <c r="I108" i="1"/>
  <c r="I110" i="1"/>
  <c r="I111" i="1"/>
  <c r="I112" i="1"/>
  <c r="I114" i="1"/>
  <c r="I115" i="1"/>
  <c r="I116" i="1"/>
  <c r="I118" i="1"/>
  <c r="I119" i="1"/>
  <c r="I120" i="1"/>
  <c r="I122" i="1"/>
  <c r="I123" i="1"/>
  <c r="I124" i="1"/>
  <c r="I126" i="1"/>
  <c r="I127" i="1"/>
  <c r="I128" i="1"/>
  <c r="I130" i="1"/>
  <c r="I131" i="1"/>
  <c r="I132" i="1"/>
  <c r="I134" i="1"/>
  <c r="I135" i="1"/>
  <c r="I136" i="1"/>
  <c r="I138" i="1"/>
  <c r="I139" i="1"/>
  <c r="I140" i="1"/>
  <c r="I142" i="1"/>
  <c r="I143" i="1"/>
  <c r="I144" i="1"/>
  <c r="I146" i="1"/>
  <c r="I147" i="1"/>
  <c r="I148" i="1"/>
  <c r="I150" i="1"/>
  <c r="I151" i="1"/>
  <c r="I152" i="1"/>
  <c r="I154" i="1"/>
  <c r="I155" i="1"/>
  <c r="I156" i="1"/>
  <c r="I158" i="1"/>
  <c r="I159" i="1"/>
  <c r="I160" i="1"/>
  <c r="I162" i="1"/>
  <c r="I163" i="1"/>
  <c r="I164" i="1"/>
  <c r="I166" i="1"/>
  <c r="I167" i="1"/>
  <c r="I168" i="1"/>
  <c r="I170" i="1"/>
  <c r="I171" i="1"/>
  <c r="I172" i="1"/>
  <c r="I174" i="1"/>
  <c r="I175" i="1"/>
  <c r="I176" i="1"/>
  <c r="I178" i="1"/>
  <c r="I179" i="1"/>
  <c r="I180" i="1"/>
  <c r="I182" i="1"/>
  <c r="I183" i="1"/>
  <c r="I184" i="1"/>
  <c r="I186" i="1"/>
  <c r="I187" i="1"/>
  <c r="I188" i="1"/>
  <c r="I190" i="1"/>
  <c r="I191" i="1"/>
  <c r="I192" i="1"/>
  <c r="I194" i="1"/>
  <c r="I195" i="1"/>
  <c r="I196" i="1"/>
  <c r="I198" i="1"/>
  <c r="I199" i="1"/>
  <c r="I200" i="1"/>
  <c r="I202" i="1"/>
  <c r="I203" i="1"/>
  <c r="I204" i="1"/>
  <c r="I206" i="1"/>
  <c r="I207" i="1"/>
  <c r="I208" i="1"/>
  <c r="I210" i="1"/>
  <c r="I211" i="1"/>
  <c r="I212" i="1"/>
  <c r="I214" i="1"/>
  <c r="I215" i="1"/>
  <c r="I216" i="1"/>
  <c r="I218" i="1"/>
  <c r="I219" i="1"/>
  <c r="I220" i="1"/>
  <c r="I222" i="1"/>
  <c r="I223" i="1"/>
  <c r="I224" i="1"/>
  <c r="I226" i="1"/>
  <c r="I227" i="1"/>
  <c r="I228" i="1"/>
  <c r="I230" i="1"/>
  <c r="I231" i="1"/>
  <c r="I232" i="1"/>
  <c r="I234" i="1"/>
  <c r="I235" i="1"/>
  <c r="I236" i="1"/>
  <c r="I238" i="1"/>
  <c r="I239" i="1"/>
  <c r="I240" i="1"/>
  <c r="I242" i="1"/>
  <c r="I243" i="1"/>
  <c r="I244" i="1"/>
  <c r="I246" i="1"/>
  <c r="I247" i="1"/>
  <c r="I248" i="1"/>
  <c r="I250" i="1"/>
  <c r="I251" i="1"/>
  <c r="I252" i="1"/>
  <c r="I254" i="1"/>
  <c r="I255" i="1"/>
  <c r="I256" i="1"/>
  <c r="I258" i="1"/>
  <c r="I259" i="1"/>
  <c r="I260" i="1"/>
  <c r="I262" i="1"/>
  <c r="I263" i="1"/>
  <c r="I264" i="1"/>
  <c r="I266" i="1"/>
  <c r="I267" i="1"/>
  <c r="I268" i="1"/>
  <c r="I270" i="1"/>
  <c r="I271" i="1"/>
</calcChain>
</file>

<file path=xl/sharedStrings.xml><?xml version="1.0" encoding="utf-8"?>
<sst xmlns="http://schemas.openxmlformats.org/spreadsheetml/2006/main" count="1585" uniqueCount="70">
  <si>
    <t>Indeed</t>
  </si>
  <si>
    <t>1 day ago</t>
  </si>
  <si>
    <t>Insights Strategist (Enterprise)</t>
  </si>
  <si>
    <t>9 days ago</t>
  </si>
  <si>
    <t>Facebook App</t>
  </si>
  <si>
    <t>Dublin, County Dublin</t>
  </si>
  <si>
    <t>30+ days ago</t>
  </si>
  <si>
    <t>6 days ago</t>
  </si>
  <si>
    <t>Turner &amp; Townsend</t>
  </si>
  <si>
    <t>Logiskills Group</t>
  </si>
  <si>
    <t>South Dublin, County Dublin</t>
  </si>
  <si>
    <t>Operations BI Logistics Manager (m/f/x)</t>
  </si>
  <si>
    <t>HelloFresh</t>
  </si>
  <si>
    <t>Risk Analyst</t>
  </si>
  <si>
    <t>Citco</t>
  </si>
  <si>
    <t>Millennium Management LLC</t>
  </si>
  <si>
    <t>7 days ago</t>
  </si>
  <si>
    <t>17 days ago</t>
  </si>
  <si>
    <t>WhatsApp</t>
  </si>
  <si>
    <t>Data Engineer - AWS Redshift</t>
  </si>
  <si>
    <t>Amazon Dev Centre Ireland Ltd</t>
  </si>
  <si>
    <t>Business Analyst</t>
  </si>
  <si>
    <t>Amazon DS Ireland Limited</t>
  </si>
  <si>
    <t>Graduate Energy Engineer</t>
  </si>
  <si>
    <t>Intel</t>
  </si>
  <si>
    <t>Leixlip, County Kildare</t>
  </si>
  <si>
    <t>23 days ago</t>
  </si>
  <si>
    <t>Senior GIS Professional</t>
  </si>
  <si>
    <t>Gaia Talent</t>
  </si>
  <si>
    <t>20 days ago</t>
  </si>
  <si>
    <t>RPA Developer (Blue Prism or UiPath)</t>
  </si>
  <si>
    <t>Deloitte</t>
  </si>
  <si>
    <t>UnitedHealth Group</t>
  </si>
  <si>
    <t>Letterkenny, County Donegal</t>
  </si>
  <si>
    <t>4 days ago</t>
  </si>
  <si>
    <t>RedChair Recruitment</t>
  </si>
  <si>
    <t>Tralee, County Kerry</t>
  </si>
  <si>
    <t>3 days ago</t>
  </si>
  <si>
    <t>Cork, County Cork</t>
  </si>
  <si>
    <t>ID</t>
  </si>
  <si>
    <t>Name</t>
  </si>
  <si>
    <t>Company</t>
  </si>
  <si>
    <t>Location</t>
  </si>
  <si>
    <t>Date</t>
  </si>
  <si>
    <t>Rating</t>
  </si>
  <si>
    <t>Yearly Salary</t>
  </si>
  <si>
    <t>Data Analyst</t>
  </si>
  <si>
    <t>Technology Business Analyst - Product Assurance</t>
  </si>
  <si>
    <t>Pricing Strategy Consultant</t>
  </si>
  <si>
    <t>Principal Data Analyst</t>
  </si>
  <si>
    <t>Coupa Business Analyst</t>
  </si>
  <si>
    <t>Days</t>
  </si>
  <si>
    <t>Date Brackets</t>
  </si>
  <si>
    <t>Min Yearly Salary</t>
  </si>
  <si>
    <t>Max Yearly Salary</t>
  </si>
  <si>
    <t>Analyst. Client Strategy &amp; Insights (UK)</t>
  </si>
  <si>
    <t>60.000 - 85.000</t>
  </si>
  <si>
    <t>53.000 - 73.000</t>
  </si>
  <si>
    <t>Lead. Global Product Commercialization</t>
  </si>
  <si>
    <t>80.000 - 120.000</t>
  </si>
  <si>
    <t>Market Specialist. Market Operations. Turkish</t>
  </si>
  <si>
    <t>Market Specialist. Market Operations. Hungarian</t>
  </si>
  <si>
    <t>Business Operations Analyst. Dublin City</t>
  </si>
  <si>
    <t>50.000 - 55.000</t>
  </si>
  <si>
    <t>Market Specialist. Market Operations. Arabic (Sudan)</t>
  </si>
  <si>
    <t>Market Specialist. Market Operations. Ethiopia (Oromo)</t>
  </si>
  <si>
    <t>Market Specialist. GO Markets. Afghanistan (Dari)</t>
  </si>
  <si>
    <t>Market Specialist. Middle-East. WhatsApp</t>
  </si>
  <si>
    <t>Market Specialist. Market Operations. Uzbekistan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</si>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</sst>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e" xfId="0" builtinId="0"/>
  </cellStyles>
  <dxfs count="5"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obs" displayName="Jobs" ref="A1:K271" totalsRowShown="0">
  <autoFilter ref="A1:K271"/>
  <tableColumns count="11">
    <tableColumn id="1" name="ID"/>
    <tableColumn id="2" name="Name"/>
    <tableColumn id="3" name="Company"/>
    <tableColumn id="4" name="Location"/>
    <tableColumn id="5" name="Rating" dataDxfId="4"/>
    <tableColumn id="6" name="Yearly Salary"/>
    <tableColumn id="7" name="Date"/>
    <tableColumn id="8" name="Days" dataDxfId="3"/>
    <tableColumn id="9" name="Date Brackets" dataDxfId="2">
      <calculatedColumnFormula>IF(Jobs[[#This Row],[Days]]&gt;=30,"Old",IF(Jobs[[#This Row],[Days]]&gt;=21,"4 Weeks",IF(Jobs[[#This Row],[Days]]&gt;=14,"3 Weeks", IF(Jobs[[#This Row],[Days]]&gt;=7,"2 Weeks",IF(Jobs[[#This Row],[Days]]&lt;7,"New","lol")))))</calculatedColumnFormula>
    </tableColumn>
    <tableColumn id="10" name="Min Yearly Salary" dataDxfId="1"/>
    <tableColumn id="11" name="Max Yearly Sala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1"/>
  <sheetViews>
    <sheetView tabSelected="1" zoomScale="70" zoomScaleNormal="70" workbookViewId="0">
      <selection activeCell="M7" sqref="M7"/>
    </sheetView>
  </sheetViews>
  <sheetFormatPr defaultRowHeight="15" x14ac:dyDescent="0.25"/>
  <cols>
    <col min="1" max="1" width="7.28515625" bestFit="1" customWidth="1"/>
    <col min="2" max="2" width="53.5703125" bestFit="1" customWidth="1"/>
    <col min="3" max="3" width="30.7109375" bestFit="1" customWidth="1"/>
    <col min="4" max="4" width="29.28515625" bestFit="1" customWidth="1"/>
    <col min="5" max="5" width="12.42578125" bestFit="1" customWidth="1"/>
    <col min="6" max="6" width="20.140625" bestFit="1" customWidth="1"/>
    <col min="7" max="7" width="14" bestFit="1" customWidth="1"/>
    <col min="8" max="8" width="10.5703125" bestFit="1" customWidth="1"/>
    <col min="9" max="9" width="21.140625" bestFit="1" customWidth="1"/>
    <col min="10" max="10" width="24.85546875" bestFit="1" customWidth="1"/>
    <col min="11" max="11" width="25.42578125" bestFit="1" customWidth="1"/>
  </cols>
  <sheetData>
    <row r="1" spans="1:11" x14ac:dyDescent="0.25">
      <c r="A1" t="s">
        <v>39</v>
      </c>
      <c r="B1" t="s">
        <v>40</v>
      </c>
      <c r="C1" t="s">
        <v>41</v>
      </c>
      <c r="D1" t="s">
        <v>42</v>
      </c>
      <c r="E1" t="s">
        <v>44</v>
      </c>
      <c r="F1" t="s">
        <v>45</v>
      </c>
      <c r="G1" t="s">
        <v>43</v>
      </c>
      <c r="H1" t="s">
        <v>51</v>
      </c>
      <c r="I1" t="s">
        <v>52</v>
      </c>
      <c r="J1" t="s">
        <v>53</v>
      </c>
      <c r="K1" t="s">
        <v>54</v>
      </c>
    </row>
    <row r="2" spans="1:11" x14ac:dyDescent="0.25">
      <c r="A2">
        <v>0</v>
      </c>
      <c r="B2" t="s">
        <v>55</v>
      </c>
      <c r="C2" t="s">
        <v>0</v>
      </c>
      <c r="D2" t="s">
        <v>38</v>
      </c>
      <c r="E2" s="2">
        <v>4.3</v>
      </c>
      <c r="F2" s="1" t="s">
        <v>56</v>
      </c>
      <c r="G2" t="s">
        <v>1</v>
      </c>
      <c r="H2" s="1">
        <v>1</v>
      </c>
      <c r="I2" t="str">
        <f>IF(Jobs[[#This Row],[Days]]&gt;=30,"Old",IF(Jobs[[#This Row],[Days]]&gt;=21,"4 Weeks",IF(Jobs[[#This Row],[Days]]&gt;=14,"3 Weeks", IF(Jobs[[#This Row],[Days]]&gt;=7,"2 Weeks",IF(Jobs[[#This Row],[Days]]&lt;7,"New","lol")))))</f>
        <v>New</v>
      </c>
      <c r="J2" s="3">
        <v>60000</v>
      </c>
      <c r="K2" s="3">
        <v>85000</v>
      </c>
    </row>
    <row r="3" spans="1:11" x14ac:dyDescent="0.25">
      <c r="A3">
        <v>1</v>
      </c>
      <c r="B3" t="s">
        <v>2</v>
      </c>
      <c r="C3" t="s">
        <v>0</v>
      </c>
      <c r="D3" t="s">
        <v>38</v>
      </c>
      <c r="E3" s="2">
        <v>4.3</v>
      </c>
      <c r="F3" t="s">
        <v>57</v>
      </c>
      <c r="G3" t="s">
        <v>3</v>
      </c>
      <c r="H3" s="1">
        <v>9</v>
      </c>
      <c r="I3" t="str">
        <f>IF(Jobs[[#This Row],[Days]]&gt;=30,"Old",IF(Jobs[[#This Row],[Days]]&gt;=21,"4 Weeks",IF(Jobs[[#This Row],[Days]]&gt;=14,"3 Weeks", IF(Jobs[[#This Row],[Days]]&gt;=7,"2 Weeks",IF(Jobs[[#This Row],[Days]]&lt;7,"New","lol")))))</f>
        <v>2 Weeks</v>
      </c>
      <c r="J3" s="3">
        <v>53000</v>
      </c>
      <c r="K3" s="3">
        <v>73000</v>
      </c>
    </row>
    <row r="4" spans="1:11" x14ac:dyDescent="0.25">
      <c r="A4">
        <v>2</v>
      </c>
      <c r="B4" t="s">
        <v>58</v>
      </c>
      <c r="C4" t="s">
        <v>0</v>
      </c>
      <c r="D4" t="s">
        <v>5</v>
      </c>
      <c r="E4" s="2">
        <v>4.3</v>
      </c>
      <c r="F4" t="s">
        <v>59</v>
      </c>
      <c r="G4" t="s">
        <v>3</v>
      </c>
      <c r="H4" s="1">
        <v>9</v>
      </c>
      <c r="I4" t="str">
        <f>IF(Jobs[[#This Row],[Days]]&gt;=30,"Old",IF(Jobs[[#This Row],[Days]]&gt;=21,"4 Weeks",IF(Jobs[[#This Row],[Days]]&gt;=14,"3 Weeks", IF(Jobs[[#This Row],[Days]]&gt;=7,"2 Weeks",IF(Jobs[[#This Row],[Days]]&lt;7,"New","lol")))))</f>
        <v>2 Weeks</v>
      </c>
      <c r="J4" s="3">
        <v>80000</v>
      </c>
      <c r="K4" s="3">
        <v>20000</v>
      </c>
    </row>
    <row r="5" spans="1:11" x14ac:dyDescent="0.25">
      <c r="A5">
        <v>3</v>
      </c>
      <c r="B5" t="s">
        <v>60</v>
      </c>
      <c r="C5" t="s">
        <v>4</v>
      </c>
      <c r="D5" t="s">
        <v>5</v>
      </c>
      <c r="E5" s="2">
        <v>4.0999999999999996</v>
      </c>
      <c r="G5" t="s">
        <v>6</v>
      </c>
      <c r="H5" s="1">
        <v>30</v>
      </c>
      <c r="I5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5" s="3" t="s">
        <v>69</v>
      </c>
      <c r="K5" s="3" t="s">
        <v>69</v>
      </c>
    </row>
    <row r="6" spans="1:11" x14ac:dyDescent="0.25">
      <c r="A6">
        <v>4</v>
      </c>
      <c r="B6" t="s">
        <v>61</v>
      </c>
      <c r="C6" t="s">
        <v>4</v>
      </c>
      <c r="D6" t="s">
        <v>5</v>
      </c>
      <c r="E6" s="2">
        <v>4.0999999999999996</v>
      </c>
      <c r="G6" t="s">
        <v>7</v>
      </c>
      <c r="H6" s="1">
        <v>6</v>
      </c>
      <c r="I6" t="str">
        <f>IF(Jobs[[#This Row],[Days]]&gt;=30,"Old",IF(Jobs[[#This Row],[Days]]&gt;=21,"4 Weeks",IF(Jobs[[#This Row],[Days]]&gt;=14,"3 Weeks", IF(Jobs[[#This Row],[Days]]&gt;=7,"2 Weeks",IF(Jobs[[#This Row],[Days]]&lt;7,"New","lol")))))</f>
        <v>New</v>
      </c>
      <c r="J6" s="3" t="s">
        <v>69</v>
      </c>
      <c r="K6" s="3" t="s">
        <v>69</v>
      </c>
    </row>
    <row r="7" spans="1:11" x14ac:dyDescent="0.25">
      <c r="A7">
        <v>5</v>
      </c>
      <c r="B7" t="s">
        <v>46</v>
      </c>
      <c r="C7" t="s">
        <v>8</v>
      </c>
      <c r="D7" t="s">
        <v>5</v>
      </c>
      <c r="E7" s="2"/>
      <c r="G7" t="s">
        <v>7</v>
      </c>
      <c r="H7" s="1">
        <v>6</v>
      </c>
      <c r="I7" t="str">
        <f>IF(Jobs[[#This Row],[Days]]&gt;=30,"Old",IF(Jobs[[#This Row],[Days]]&gt;=21,"4 Weeks",IF(Jobs[[#This Row],[Days]]&gt;=14,"3 Weeks", IF(Jobs[[#This Row],[Days]]&gt;=7,"2 Weeks",IF(Jobs[[#This Row],[Days]]&lt;7,"New","lol")))))</f>
        <v>New</v>
      </c>
      <c r="J7" s="3" t="s">
        <v>69</v>
      </c>
      <c r="K7" s="3" t="s">
        <v>69</v>
      </c>
    </row>
    <row r="8" spans="1:11" x14ac:dyDescent="0.25">
      <c r="A8">
        <v>6</v>
      </c>
      <c r="B8" t="s">
        <v>62</v>
      </c>
      <c r="C8" t="s">
        <v>9</v>
      </c>
      <c r="D8" t="s">
        <v>10</v>
      </c>
      <c r="E8" s="2">
        <v>5</v>
      </c>
      <c r="F8" t="s">
        <v>63</v>
      </c>
      <c r="G8" t="s">
        <v>6</v>
      </c>
      <c r="H8" s="1">
        <v>30</v>
      </c>
      <c r="I8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8" s="3">
        <v>50000</v>
      </c>
      <c r="K8" s="3">
        <v>55000</v>
      </c>
    </row>
    <row r="9" spans="1:11" x14ac:dyDescent="0.25">
      <c r="A9">
        <v>7</v>
      </c>
      <c r="B9" t="s">
        <v>11</v>
      </c>
      <c r="C9" t="s">
        <v>12</v>
      </c>
      <c r="D9" t="s">
        <v>5</v>
      </c>
      <c r="E9" s="2"/>
      <c r="G9" t="s">
        <v>6</v>
      </c>
      <c r="H9" s="1">
        <v>30</v>
      </c>
      <c r="I9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9" s="3" t="s">
        <v>69</v>
      </c>
      <c r="K9" s="3" t="s">
        <v>69</v>
      </c>
    </row>
    <row r="10" spans="1:11" x14ac:dyDescent="0.25">
      <c r="A10">
        <v>8</v>
      </c>
      <c r="B10" t="s">
        <v>13</v>
      </c>
      <c r="C10" t="s">
        <v>14</v>
      </c>
      <c r="D10" t="s">
        <v>5</v>
      </c>
      <c r="E10" s="2">
        <v>3.2</v>
      </c>
      <c r="G10" t="s">
        <v>6</v>
      </c>
      <c r="H10" s="1">
        <v>30</v>
      </c>
      <c r="I10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10" s="3" t="s">
        <v>69</v>
      </c>
      <c r="K10" s="3" t="s">
        <v>69</v>
      </c>
    </row>
    <row r="11" spans="1:11" x14ac:dyDescent="0.25">
      <c r="A11">
        <v>9</v>
      </c>
      <c r="B11" t="s">
        <v>47</v>
      </c>
      <c r="C11" t="s">
        <v>15</v>
      </c>
      <c r="D11" t="s">
        <v>5</v>
      </c>
      <c r="E11" s="2"/>
      <c r="G11" t="s">
        <v>16</v>
      </c>
      <c r="H11" s="1">
        <v>7</v>
      </c>
      <c r="I11" t="str">
        <f>IF(Jobs[[#This Row],[Days]]&gt;=30,"Old",IF(Jobs[[#This Row],[Days]]&gt;=21,"4 Weeks",IF(Jobs[[#This Row],[Days]]&gt;=14,"3 Weeks", IF(Jobs[[#This Row],[Days]]&gt;=7,"2 Weeks",IF(Jobs[[#This Row],[Days]]&lt;7,"New","lol")))))</f>
        <v>2 Weeks</v>
      </c>
      <c r="J11" s="3" t="s">
        <v>69</v>
      </c>
      <c r="K11" s="3" t="s">
        <v>69</v>
      </c>
    </row>
    <row r="12" spans="1:11" x14ac:dyDescent="0.25">
      <c r="A12">
        <v>10</v>
      </c>
      <c r="B12" t="s">
        <v>64</v>
      </c>
      <c r="C12" t="s">
        <v>4</v>
      </c>
      <c r="D12" t="s">
        <v>5</v>
      </c>
      <c r="E12" s="2">
        <v>4.0999999999999996</v>
      </c>
      <c r="G12" t="s">
        <v>17</v>
      </c>
      <c r="H12" s="1">
        <v>17</v>
      </c>
      <c r="I12" t="str">
        <f>IF(Jobs[[#This Row],[Days]]&gt;=30,"Old",IF(Jobs[[#This Row],[Days]]&gt;=21,"4 Weeks",IF(Jobs[[#This Row],[Days]]&gt;=14,"3 Weeks", IF(Jobs[[#This Row],[Days]]&gt;=7,"2 Weeks",IF(Jobs[[#This Row],[Days]]&lt;7,"New","lol")))))</f>
        <v>3 Weeks</v>
      </c>
      <c r="J12" s="3" t="s">
        <v>69</v>
      </c>
      <c r="K12" s="3" t="s">
        <v>69</v>
      </c>
    </row>
    <row r="13" spans="1:11" x14ac:dyDescent="0.25">
      <c r="A13">
        <v>11</v>
      </c>
      <c r="B13" t="s">
        <v>65</v>
      </c>
      <c r="C13" t="s">
        <v>4</v>
      </c>
      <c r="D13" t="s">
        <v>5</v>
      </c>
      <c r="E13" s="2">
        <v>4.0999999999999996</v>
      </c>
      <c r="G13" t="s">
        <v>6</v>
      </c>
      <c r="H13" s="1">
        <v>30</v>
      </c>
      <c r="I13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13" s="3" t="s">
        <v>69</v>
      </c>
      <c r="K13" s="3" t="s">
        <v>69</v>
      </c>
    </row>
    <row r="14" spans="1:11" x14ac:dyDescent="0.25">
      <c r="A14">
        <v>12</v>
      </c>
      <c r="B14" t="s">
        <v>66</v>
      </c>
      <c r="C14" t="s">
        <v>4</v>
      </c>
      <c r="D14" t="s">
        <v>5</v>
      </c>
      <c r="E14" s="2">
        <v>4.0999999999999996</v>
      </c>
      <c r="G14" t="s">
        <v>6</v>
      </c>
      <c r="H14" s="1">
        <v>30</v>
      </c>
      <c r="I14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14" s="3" t="s">
        <v>69</v>
      </c>
      <c r="K14" s="3" t="s">
        <v>69</v>
      </c>
    </row>
    <row r="15" spans="1:11" x14ac:dyDescent="0.25">
      <c r="A15">
        <v>13</v>
      </c>
      <c r="B15" t="s">
        <v>67</v>
      </c>
      <c r="C15" t="s">
        <v>18</v>
      </c>
      <c r="D15" t="s">
        <v>5</v>
      </c>
      <c r="E15" s="2">
        <v>4.0999999999999996</v>
      </c>
      <c r="G15" t="s">
        <v>6</v>
      </c>
      <c r="H15" s="1">
        <v>30</v>
      </c>
      <c r="I15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15" s="3" t="s">
        <v>69</v>
      </c>
      <c r="K15" s="3" t="s">
        <v>69</v>
      </c>
    </row>
    <row r="16" spans="1:11" x14ac:dyDescent="0.25">
      <c r="A16">
        <v>14</v>
      </c>
      <c r="B16" t="s">
        <v>19</v>
      </c>
      <c r="C16" t="s">
        <v>20</v>
      </c>
      <c r="D16" t="s">
        <v>5</v>
      </c>
      <c r="E16" s="2">
        <v>3.5</v>
      </c>
      <c r="G16" t="s">
        <v>6</v>
      </c>
      <c r="H16" s="1">
        <v>30</v>
      </c>
      <c r="I16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16" s="3" t="s">
        <v>69</v>
      </c>
      <c r="K16" s="3" t="s">
        <v>69</v>
      </c>
    </row>
    <row r="17" spans="1:11" x14ac:dyDescent="0.25">
      <c r="A17">
        <v>15</v>
      </c>
      <c r="B17" t="s">
        <v>55</v>
      </c>
      <c r="C17" t="s">
        <v>0</v>
      </c>
      <c r="D17" t="s">
        <v>38</v>
      </c>
      <c r="E17" s="2">
        <v>4.3</v>
      </c>
      <c r="F17" t="s">
        <v>56</v>
      </c>
      <c r="G17" t="s">
        <v>1</v>
      </c>
      <c r="H17" s="1">
        <v>1</v>
      </c>
      <c r="I17" t="str">
        <f>IF(Jobs[[#This Row],[Days]]&gt;=30,"Old",IF(Jobs[[#This Row],[Days]]&gt;=21,"4 Weeks",IF(Jobs[[#This Row],[Days]]&gt;=14,"3 Weeks", IF(Jobs[[#This Row],[Days]]&gt;=7,"2 Weeks",IF(Jobs[[#This Row],[Days]]&lt;7,"New","lol")))))</f>
        <v>New</v>
      </c>
      <c r="J17" s="3">
        <v>60000</v>
      </c>
      <c r="K17" s="3">
        <v>85000</v>
      </c>
    </row>
    <row r="18" spans="1:11" x14ac:dyDescent="0.25">
      <c r="A18">
        <v>16</v>
      </c>
      <c r="B18" t="s">
        <v>2</v>
      </c>
      <c r="C18" t="s">
        <v>0</v>
      </c>
      <c r="D18" t="s">
        <v>38</v>
      </c>
      <c r="E18" s="2">
        <v>4.3</v>
      </c>
      <c r="F18" t="s">
        <v>57</v>
      </c>
      <c r="G18" t="s">
        <v>3</v>
      </c>
      <c r="H18" s="1">
        <v>9</v>
      </c>
      <c r="I18" t="str">
        <f>IF(Jobs[[#This Row],[Days]]&gt;=30,"Old",IF(Jobs[[#This Row],[Days]]&gt;=21,"4 Weeks",IF(Jobs[[#This Row],[Days]]&gt;=14,"3 Weeks", IF(Jobs[[#This Row],[Days]]&gt;=7,"2 Weeks",IF(Jobs[[#This Row],[Days]]&lt;7,"New","lol")))))</f>
        <v>2 Weeks</v>
      </c>
      <c r="J18" s="3">
        <v>53000</v>
      </c>
      <c r="K18" s="3">
        <v>73000</v>
      </c>
    </row>
    <row r="19" spans="1:11" x14ac:dyDescent="0.25">
      <c r="A19">
        <v>17</v>
      </c>
      <c r="B19" t="s">
        <v>58</v>
      </c>
      <c r="C19" t="s">
        <v>0</v>
      </c>
      <c r="D19" t="s">
        <v>5</v>
      </c>
      <c r="E19" s="2">
        <v>4.3</v>
      </c>
      <c r="F19" t="s">
        <v>59</v>
      </c>
      <c r="G19" t="s">
        <v>3</v>
      </c>
      <c r="H19" s="1">
        <v>9</v>
      </c>
      <c r="I19" t="str">
        <f>IF(Jobs[[#This Row],[Days]]&gt;=30,"Old",IF(Jobs[[#This Row],[Days]]&gt;=21,"4 Weeks",IF(Jobs[[#This Row],[Days]]&gt;=14,"3 Weeks", IF(Jobs[[#This Row],[Days]]&gt;=7,"2 Weeks",IF(Jobs[[#This Row],[Days]]&lt;7,"New","lol")))))</f>
        <v>2 Weeks</v>
      </c>
      <c r="J19" s="3">
        <v>80000</v>
      </c>
      <c r="K19" s="3">
        <v>20000</v>
      </c>
    </row>
    <row r="20" spans="1:11" x14ac:dyDescent="0.25">
      <c r="A20">
        <v>18</v>
      </c>
      <c r="B20" t="s">
        <v>60</v>
      </c>
      <c r="C20" t="s">
        <v>4</v>
      </c>
      <c r="D20" t="s">
        <v>5</v>
      </c>
      <c r="E20" s="2">
        <v>4.0999999999999996</v>
      </c>
      <c r="G20" t="s">
        <v>6</v>
      </c>
      <c r="H20" s="1">
        <v>30</v>
      </c>
      <c r="I20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20" s="3" t="s">
        <v>69</v>
      </c>
      <c r="K20" s="3" t="s">
        <v>69</v>
      </c>
    </row>
    <row r="21" spans="1:11" x14ac:dyDescent="0.25">
      <c r="A21">
        <v>19</v>
      </c>
      <c r="B21" t="s">
        <v>46</v>
      </c>
      <c r="C21" t="s">
        <v>8</v>
      </c>
      <c r="D21" t="s">
        <v>5</v>
      </c>
      <c r="E21" s="2"/>
      <c r="G21" t="s">
        <v>7</v>
      </c>
      <c r="H21" s="1">
        <v>6</v>
      </c>
      <c r="I21" t="str">
        <f>IF(Jobs[[#This Row],[Days]]&gt;=30,"Old",IF(Jobs[[#This Row],[Days]]&gt;=21,"4 Weeks",IF(Jobs[[#This Row],[Days]]&gt;=14,"3 Weeks", IF(Jobs[[#This Row],[Days]]&gt;=7,"2 Weeks",IF(Jobs[[#This Row],[Days]]&lt;7,"New","lol")))))</f>
        <v>New</v>
      </c>
      <c r="J21" s="3" t="s">
        <v>69</v>
      </c>
      <c r="K21" s="3" t="s">
        <v>69</v>
      </c>
    </row>
    <row r="22" spans="1:11" x14ac:dyDescent="0.25">
      <c r="A22">
        <v>20</v>
      </c>
      <c r="B22" t="s">
        <v>21</v>
      </c>
      <c r="C22" t="s">
        <v>22</v>
      </c>
      <c r="D22" t="s">
        <v>5</v>
      </c>
      <c r="E22" s="2">
        <v>3.5</v>
      </c>
      <c r="G22" t="s">
        <v>6</v>
      </c>
      <c r="H22" s="1">
        <v>30</v>
      </c>
      <c r="I22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22" s="3" t="s">
        <v>69</v>
      </c>
      <c r="K22" s="3" t="s">
        <v>69</v>
      </c>
    </row>
    <row r="23" spans="1:11" x14ac:dyDescent="0.25">
      <c r="A23">
        <v>21</v>
      </c>
      <c r="B23" t="s">
        <v>61</v>
      </c>
      <c r="C23" t="s">
        <v>4</v>
      </c>
      <c r="D23" t="s">
        <v>5</v>
      </c>
      <c r="E23" s="2">
        <v>4.0999999999999996</v>
      </c>
      <c r="G23" t="s">
        <v>7</v>
      </c>
      <c r="H23" s="1">
        <v>6</v>
      </c>
      <c r="I23" t="str">
        <f>IF(Jobs[[#This Row],[Days]]&gt;=30,"Old",IF(Jobs[[#This Row],[Days]]&gt;=21,"4 Weeks",IF(Jobs[[#This Row],[Days]]&gt;=14,"3 Weeks", IF(Jobs[[#This Row],[Days]]&gt;=7,"2 Weeks",IF(Jobs[[#This Row],[Days]]&lt;7,"New","lol")))))</f>
        <v>New</v>
      </c>
      <c r="J23" s="3" t="s">
        <v>69</v>
      </c>
      <c r="K23" s="3" t="s">
        <v>69</v>
      </c>
    </row>
    <row r="24" spans="1:11" x14ac:dyDescent="0.25">
      <c r="A24">
        <v>22</v>
      </c>
      <c r="B24" t="s">
        <v>67</v>
      </c>
      <c r="C24" t="s">
        <v>18</v>
      </c>
      <c r="D24" t="s">
        <v>5</v>
      </c>
      <c r="E24" s="2">
        <v>4.0999999999999996</v>
      </c>
      <c r="G24" t="s">
        <v>6</v>
      </c>
      <c r="H24" s="1">
        <v>30</v>
      </c>
      <c r="I24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24" s="3" t="s">
        <v>69</v>
      </c>
      <c r="K24" s="3" t="s">
        <v>69</v>
      </c>
    </row>
    <row r="25" spans="1:11" x14ac:dyDescent="0.25">
      <c r="A25">
        <v>23</v>
      </c>
      <c r="B25" t="s">
        <v>47</v>
      </c>
      <c r="C25" t="s">
        <v>15</v>
      </c>
      <c r="D25" t="s">
        <v>5</v>
      </c>
      <c r="E25" s="2"/>
      <c r="G25" t="s">
        <v>16</v>
      </c>
      <c r="H25" s="1">
        <v>7</v>
      </c>
      <c r="I25" t="str">
        <f>IF(Jobs[[#This Row],[Days]]&gt;=30,"Old",IF(Jobs[[#This Row],[Days]]&gt;=21,"4 Weeks",IF(Jobs[[#This Row],[Days]]&gt;=14,"3 Weeks", IF(Jobs[[#This Row],[Days]]&gt;=7,"2 Weeks",IF(Jobs[[#This Row],[Days]]&lt;7,"New","lol")))))</f>
        <v>2 Weeks</v>
      </c>
      <c r="J25" s="3" t="s">
        <v>69</v>
      </c>
      <c r="K25" s="3" t="s">
        <v>69</v>
      </c>
    </row>
    <row r="26" spans="1:11" x14ac:dyDescent="0.25">
      <c r="A26">
        <v>24</v>
      </c>
      <c r="B26" t="s">
        <v>13</v>
      </c>
      <c r="C26" t="s">
        <v>14</v>
      </c>
      <c r="D26" t="s">
        <v>5</v>
      </c>
      <c r="E26" s="2">
        <v>3.2</v>
      </c>
      <c r="G26" t="s">
        <v>6</v>
      </c>
      <c r="H26" s="1">
        <v>30</v>
      </c>
      <c r="I26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26" s="3" t="s">
        <v>69</v>
      </c>
      <c r="K26" s="3" t="s">
        <v>69</v>
      </c>
    </row>
    <row r="27" spans="1:11" x14ac:dyDescent="0.25">
      <c r="A27">
        <v>25</v>
      </c>
      <c r="B27" t="s">
        <v>23</v>
      </c>
      <c r="C27" t="s">
        <v>24</v>
      </c>
      <c r="D27" t="s">
        <v>25</v>
      </c>
      <c r="E27" s="2">
        <v>4.0999999999999996</v>
      </c>
      <c r="G27" t="s">
        <v>26</v>
      </c>
      <c r="H27" s="1">
        <v>23</v>
      </c>
      <c r="I27" t="str">
        <f>IF(Jobs[[#This Row],[Days]]&gt;=30,"Old",IF(Jobs[[#This Row],[Days]]&gt;=21,"4 Weeks",IF(Jobs[[#This Row],[Days]]&gt;=14,"3 Weeks", IF(Jobs[[#This Row],[Days]]&gt;=7,"2 Weeks",IF(Jobs[[#This Row],[Days]]&lt;7,"New","lol")))))</f>
        <v>4 Weeks</v>
      </c>
      <c r="J27" s="3" t="s">
        <v>69</v>
      </c>
      <c r="K27" s="3" t="s">
        <v>69</v>
      </c>
    </row>
    <row r="28" spans="1:11" x14ac:dyDescent="0.25">
      <c r="A28">
        <v>26</v>
      </c>
      <c r="B28" t="s">
        <v>27</v>
      </c>
      <c r="C28" t="s">
        <v>28</v>
      </c>
      <c r="D28" t="s">
        <v>5</v>
      </c>
      <c r="E28" s="2"/>
      <c r="G28" t="s">
        <v>29</v>
      </c>
      <c r="H28" s="1">
        <v>20</v>
      </c>
      <c r="I28" t="str">
        <f>IF(Jobs[[#This Row],[Days]]&gt;=30,"Old",IF(Jobs[[#This Row],[Days]]&gt;=21,"4 Weeks",IF(Jobs[[#This Row],[Days]]&gt;=14,"3 Weeks", IF(Jobs[[#This Row],[Days]]&gt;=7,"2 Weeks",IF(Jobs[[#This Row],[Days]]&lt;7,"New","lol")))))</f>
        <v>3 Weeks</v>
      </c>
      <c r="J28" s="3" t="s">
        <v>69</v>
      </c>
      <c r="K28" s="3" t="s">
        <v>69</v>
      </c>
    </row>
    <row r="29" spans="1:11" x14ac:dyDescent="0.25">
      <c r="A29">
        <v>27</v>
      </c>
      <c r="B29" t="s">
        <v>66</v>
      </c>
      <c r="C29" t="s">
        <v>4</v>
      </c>
      <c r="D29" t="s">
        <v>5</v>
      </c>
      <c r="E29" s="2">
        <v>4.0999999999999996</v>
      </c>
      <c r="G29" t="s">
        <v>6</v>
      </c>
      <c r="H29" s="1">
        <v>30</v>
      </c>
      <c r="I29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29" s="3" t="s">
        <v>69</v>
      </c>
      <c r="K29" s="3" t="s">
        <v>69</v>
      </c>
    </row>
    <row r="30" spans="1:11" x14ac:dyDescent="0.25">
      <c r="A30">
        <v>28</v>
      </c>
      <c r="B30" t="s">
        <v>30</v>
      </c>
      <c r="C30" t="s">
        <v>31</v>
      </c>
      <c r="D30" t="s">
        <v>5</v>
      </c>
      <c r="E30" s="2">
        <v>4</v>
      </c>
      <c r="G30" t="s">
        <v>6</v>
      </c>
      <c r="H30" s="1">
        <v>30</v>
      </c>
      <c r="I30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30" s="3" t="s">
        <v>69</v>
      </c>
      <c r="K30" s="3" t="s">
        <v>69</v>
      </c>
    </row>
    <row r="31" spans="1:11" x14ac:dyDescent="0.25">
      <c r="A31">
        <v>29</v>
      </c>
      <c r="B31" t="s">
        <v>48</v>
      </c>
      <c r="C31" t="s">
        <v>32</v>
      </c>
      <c r="D31" t="s">
        <v>33</v>
      </c>
      <c r="E31" s="2">
        <v>3.6</v>
      </c>
      <c r="G31" t="s">
        <v>34</v>
      </c>
      <c r="H31" s="1">
        <v>4</v>
      </c>
      <c r="I31" t="str">
        <f>IF(Jobs[[#This Row],[Days]]&gt;=30,"Old",IF(Jobs[[#This Row],[Days]]&gt;=21,"4 Weeks",IF(Jobs[[#This Row],[Days]]&gt;=14,"3 Weeks", IF(Jobs[[#This Row],[Days]]&gt;=7,"2 Weeks",IF(Jobs[[#This Row],[Days]]&lt;7,"New","lol")))))</f>
        <v>New</v>
      </c>
      <c r="J31" s="3" t="s">
        <v>69</v>
      </c>
      <c r="K31" s="3" t="s">
        <v>69</v>
      </c>
    </row>
    <row r="32" spans="1:11" x14ac:dyDescent="0.25">
      <c r="A32">
        <v>30</v>
      </c>
      <c r="B32" t="s">
        <v>55</v>
      </c>
      <c r="C32" t="s">
        <v>0</v>
      </c>
      <c r="D32" t="s">
        <v>38</v>
      </c>
      <c r="E32" s="2">
        <v>4.3</v>
      </c>
      <c r="F32" t="s">
        <v>56</v>
      </c>
      <c r="G32" t="s">
        <v>1</v>
      </c>
      <c r="H32" s="1">
        <v>1</v>
      </c>
      <c r="I32" t="str">
        <f>IF(Jobs[[#This Row],[Days]]&gt;=30,"Old",IF(Jobs[[#This Row],[Days]]&gt;=21,"4 Weeks",IF(Jobs[[#This Row],[Days]]&gt;=14,"3 Weeks", IF(Jobs[[#This Row],[Days]]&gt;=7,"2 Weeks",IF(Jobs[[#This Row],[Days]]&lt;7,"New","lol")))))</f>
        <v>New</v>
      </c>
      <c r="J32" s="3">
        <v>60000</v>
      </c>
      <c r="K32" s="3">
        <v>85000</v>
      </c>
    </row>
    <row r="33" spans="1:11" x14ac:dyDescent="0.25">
      <c r="A33">
        <v>31</v>
      </c>
      <c r="B33" t="s">
        <v>58</v>
      </c>
      <c r="C33" t="s">
        <v>0</v>
      </c>
      <c r="D33" t="s">
        <v>5</v>
      </c>
      <c r="E33" s="2">
        <v>4.3</v>
      </c>
      <c r="F33" t="s">
        <v>59</v>
      </c>
      <c r="G33" t="s">
        <v>3</v>
      </c>
      <c r="H33" s="1">
        <v>9</v>
      </c>
      <c r="I33" t="str">
        <f>IF(Jobs[[#This Row],[Days]]&gt;=30,"Old",IF(Jobs[[#This Row],[Days]]&gt;=21,"4 Weeks",IF(Jobs[[#This Row],[Days]]&gt;=14,"3 Weeks", IF(Jobs[[#This Row],[Days]]&gt;=7,"2 Weeks",IF(Jobs[[#This Row],[Days]]&lt;7,"New","lol")))))</f>
        <v>2 Weeks</v>
      </c>
      <c r="J33" s="3">
        <v>80000</v>
      </c>
      <c r="K33" s="3">
        <v>20000</v>
      </c>
    </row>
    <row r="34" spans="1:11" x14ac:dyDescent="0.25">
      <c r="A34">
        <v>32</v>
      </c>
      <c r="B34" t="s">
        <v>60</v>
      </c>
      <c r="C34" t="s">
        <v>4</v>
      </c>
      <c r="D34" t="s">
        <v>5</v>
      </c>
      <c r="E34" s="2">
        <v>4.0999999999999996</v>
      </c>
      <c r="G34" t="s">
        <v>6</v>
      </c>
      <c r="H34" s="1">
        <v>30</v>
      </c>
      <c r="I34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34" s="3" t="s">
        <v>69</v>
      </c>
      <c r="K34" s="3" t="s">
        <v>69</v>
      </c>
    </row>
    <row r="35" spans="1:11" x14ac:dyDescent="0.25">
      <c r="A35">
        <v>33</v>
      </c>
      <c r="B35" t="s">
        <v>46</v>
      </c>
      <c r="C35" t="s">
        <v>8</v>
      </c>
      <c r="D35" t="s">
        <v>5</v>
      </c>
      <c r="E35" s="2"/>
      <c r="G35" t="s">
        <v>7</v>
      </c>
      <c r="H35" s="1">
        <v>6</v>
      </c>
      <c r="I35" t="str">
        <f>IF(Jobs[[#This Row],[Days]]&gt;=30,"Old",IF(Jobs[[#This Row],[Days]]&gt;=21,"4 Weeks",IF(Jobs[[#This Row],[Days]]&gt;=14,"3 Weeks", IF(Jobs[[#This Row],[Days]]&gt;=7,"2 Weeks",IF(Jobs[[#This Row],[Days]]&lt;7,"New","lol")))))</f>
        <v>New</v>
      </c>
      <c r="J35" s="3" t="s">
        <v>69</v>
      </c>
      <c r="K35" s="3" t="s">
        <v>69</v>
      </c>
    </row>
    <row r="36" spans="1:11" x14ac:dyDescent="0.25">
      <c r="A36">
        <v>34</v>
      </c>
      <c r="B36" t="s">
        <v>21</v>
      </c>
      <c r="C36" t="s">
        <v>22</v>
      </c>
      <c r="D36" t="s">
        <v>5</v>
      </c>
      <c r="E36" s="2">
        <v>3.5</v>
      </c>
      <c r="G36" t="s">
        <v>6</v>
      </c>
      <c r="H36" s="1">
        <v>30</v>
      </c>
      <c r="I36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36" s="3" t="s">
        <v>69</v>
      </c>
      <c r="K36" s="3" t="s">
        <v>69</v>
      </c>
    </row>
    <row r="37" spans="1:11" x14ac:dyDescent="0.25">
      <c r="A37">
        <v>35</v>
      </c>
      <c r="B37" t="s">
        <v>61</v>
      </c>
      <c r="C37" t="s">
        <v>4</v>
      </c>
      <c r="D37" t="s">
        <v>5</v>
      </c>
      <c r="E37" s="2">
        <v>4.0999999999999996</v>
      </c>
      <c r="G37" t="s">
        <v>7</v>
      </c>
      <c r="H37" s="1">
        <v>6</v>
      </c>
      <c r="I37" t="str">
        <f>IF(Jobs[[#This Row],[Days]]&gt;=30,"Old",IF(Jobs[[#This Row],[Days]]&gt;=21,"4 Weeks",IF(Jobs[[#This Row],[Days]]&gt;=14,"3 Weeks", IF(Jobs[[#This Row],[Days]]&gt;=7,"2 Weeks",IF(Jobs[[#This Row],[Days]]&lt;7,"New","lol")))))</f>
        <v>New</v>
      </c>
      <c r="J37" s="3" t="s">
        <v>69</v>
      </c>
      <c r="K37" s="3" t="s">
        <v>69</v>
      </c>
    </row>
    <row r="38" spans="1:11" x14ac:dyDescent="0.25">
      <c r="A38">
        <v>36</v>
      </c>
      <c r="B38" t="s">
        <v>67</v>
      </c>
      <c r="C38" t="s">
        <v>18</v>
      </c>
      <c r="D38" t="s">
        <v>5</v>
      </c>
      <c r="E38" s="2">
        <v>4.0999999999999996</v>
      </c>
      <c r="G38" t="s">
        <v>6</v>
      </c>
      <c r="H38" s="1">
        <v>30</v>
      </c>
      <c r="I38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38" s="3" t="s">
        <v>69</v>
      </c>
      <c r="K38" s="3" t="s">
        <v>69</v>
      </c>
    </row>
    <row r="39" spans="1:11" x14ac:dyDescent="0.25">
      <c r="A39">
        <v>37</v>
      </c>
      <c r="B39" t="s">
        <v>47</v>
      </c>
      <c r="C39" t="s">
        <v>15</v>
      </c>
      <c r="D39" t="s">
        <v>5</v>
      </c>
      <c r="E39" s="2"/>
      <c r="G39" t="s">
        <v>16</v>
      </c>
      <c r="H39" s="1">
        <v>7</v>
      </c>
      <c r="I39" t="str">
        <f>IF(Jobs[[#This Row],[Days]]&gt;=30,"Old",IF(Jobs[[#This Row],[Days]]&gt;=21,"4 Weeks",IF(Jobs[[#This Row],[Days]]&gt;=14,"3 Weeks", IF(Jobs[[#This Row],[Days]]&gt;=7,"2 Weeks",IF(Jobs[[#This Row],[Days]]&lt;7,"New","lol")))))</f>
        <v>2 Weeks</v>
      </c>
      <c r="J39" s="3" t="s">
        <v>69</v>
      </c>
      <c r="K39" s="3" t="s">
        <v>69</v>
      </c>
    </row>
    <row r="40" spans="1:11" x14ac:dyDescent="0.25">
      <c r="A40">
        <v>38</v>
      </c>
      <c r="B40" t="s">
        <v>13</v>
      </c>
      <c r="C40" t="s">
        <v>14</v>
      </c>
      <c r="D40" t="s">
        <v>5</v>
      </c>
      <c r="E40" s="2">
        <v>3.2</v>
      </c>
      <c r="G40" t="s">
        <v>6</v>
      </c>
      <c r="H40" s="1">
        <v>30</v>
      </c>
      <c r="I40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40" s="3" t="s">
        <v>69</v>
      </c>
      <c r="K40" s="3" t="s">
        <v>69</v>
      </c>
    </row>
    <row r="41" spans="1:11" x14ac:dyDescent="0.25">
      <c r="A41">
        <v>39</v>
      </c>
      <c r="B41" t="s">
        <v>23</v>
      </c>
      <c r="C41" t="s">
        <v>24</v>
      </c>
      <c r="D41" t="s">
        <v>25</v>
      </c>
      <c r="E41" s="2">
        <v>4.0999999999999996</v>
      </c>
      <c r="G41" t="s">
        <v>26</v>
      </c>
      <c r="H41" s="1">
        <v>23</v>
      </c>
      <c r="I41" t="str">
        <f>IF(Jobs[[#This Row],[Days]]&gt;=30,"Old",IF(Jobs[[#This Row],[Days]]&gt;=21,"4 Weeks",IF(Jobs[[#This Row],[Days]]&gt;=14,"3 Weeks", IF(Jobs[[#This Row],[Days]]&gt;=7,"2 Weeks",IF(Jobs[[#This Row],[Days]]&lt;7,"New","lol")))))</f>
        <v>4 Weeks</v>
      </c>
      <c r="J41" s="3" t="s">
        <v>69</v>
      </c>
      <c r="K41" s="3" t="s">
        <v>69</v>
      </c>
    </row>
    <row r="42" spans="1:11" x14ac:dyDescent="0.25">
      <c r="A42">
        <v>40</v>
      </c>
      <c r="B42" t="s">
        <v>27</v>
      </c>
      <c r="C42" t="s">
        <v>28</v>
      </c>
      <c r="D42" t="s">
        <v>5</v>
      </c>
      <c r="E42" s="2"/>
      <c r="G42" t="s">
        <v>29</v>
      </c>
      <c r="H42" s="1">
        <v>20</v>
      </c>
      <c r="I42" t="str">
        <f>IF(Jobs[[#This Row],[Days]]&gt;=30,"Old",IF(Jobs[[#This Row],[Days]]&gt;=21,"4 Weeks",IF(Jobs[[#This Row],[Days]]&gt;=14,"3 Weeks", IF(Jobs[[#This Row],[Days]]&gt;=7,"2 Weeks",IF(Jobs[[#This Row],[Days]]&lt;7,"New","lol")))))</f>
        <v>3 Weeks</v>
      </c>
      <c r="J42" s="3" t="s">
        <v>69</v>
      </c>
      <c r="K42" s="3" t="s">
        <v>69</v>
      </c>
    </row>
    <row r="43" spans="1:11" x14ac:dyDescent="0.25">
      <c r="A43">
        <v>41</v>
      </c>
      <c r="B43" t="s">
        <v>66</v>
      </c>
      <c r="C43" t="s">
        <v>4</v>
      </c>
      <c r="D43" t="s">
        <v>5</v>
      </c>
      <c r="E43" s="2">
        <v>4.0999999999999996</v>
      </c>
      <c r="G43" t="s">
        <v>6</v>
      </c>
      <c r="H43" s="1">
        <v>30</v>
      </c>
      <c r="I43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43" s="3" t="s">
        <v>69</v>
      </c>
      <c r="K43" s="3" t="s">
        <v>69</v>
      </c>
    </row>
    <row r="44" spans="1:11" x14ac:dyDescent="0.25">
      <c r="A44">
        <v>42</v>
      </c>
      <c r="B44" t="s">
        <v>30</v>
      </c>
      <c r="C44" t="s">
        <v>31</v>
      </c>
      <c r="D44" t="s">
        <v>5</v>
      </c>
      <c r="E44" s="2">
        <v>4</v>
      </c>
      <c r="G44" t="s">
        <v>6</v>
      </c>
      <c r="H44" s="1">
        <v>30</v>
      </c>
      <c r="I44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44" s="3" t="s">
        <v>69</v>
      </c>
      <c r="K44" s="3" t="s">
        <v>69</v>
      </c>
    </row>
    <row r="45" spans="1:11" x14ac:dyDescent="0.25">
      <c r="A45">
        <v>43</v>
      </c>
      <c r="B45" t="s">
        <v>64</v>
      </c>
      <c r="C45" t="s">
        <v>4</v>
      </c>
      <c r="D45" t="s">
        <v>5</v>
      </c>
      <c r="E45" s="2">
        <v>4.0999999999999996</v>
      </c>
      <c r="G45" t="s">
        <v>17</v>
      </c>
      <c r="H45" s="1">
        <v>17</v>
      </c>
      <c r="I45" t="str">
        <f>IF(Jobs[[#This Row],[Days]]&gt;=30,"Old",IF(Jobs[[#This Row],[Days]]&gt;=21,"4 Weeks",IF(Jobs[[#This Row],[Days]]&gt;=14,"3 Weeks", IF(Jobs[[#This Row],[Days]]&gt;=7,"2 Weeks",IF(Jobs[[#This Row],[Days]]&lt;7,"New","lol")))))</f>
        <v>3 Weeks</v>
      </c>
      <c r="J45" s="3" t="s">
        <v>69</v>
      </c>
      <c r="K45" s="3" t="s">
        <v>69</v>
      </c>
    </row>
    <row r="46" spans="1:11" x14ac:dyDescent="0.25">
      <c r="A46">
        <v>44</v>
      </c>
      <c r="B46" t="s">
        <v>65</v>
      </c>
      <c r="C46" t="s">
        <v>4</v>
      </c>
      <c r="D46" t="s">
        <v>5</v>
      </c>
      <c r="E46" s="2">
        <v>4.0999999999999996</v>
      </c>
      <c r="G46" t="s">
        <v>6</v>
      </c>
      <c r="H46" s="1">
        <v>30</v>
      </c>
      <c r="I46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46" s="3" t="s">
        <v>69</v>
      </c>
      <c r="K46" s="3" t="s">
        <v>69</v>
      </c>
    </row>
    <row r="47" spans="1:11" x14ac:dyDescent="0.25">
      <c r="A47">
        <v>45</v>
      </c>
      <c r="B47" t="s">
        <v>55</v>
      </c>
      <c r="C47" t="s">
        <v>0</v>
      </c>
      <c r="D47" t="s">
        <v>38</v>
      </c>
      <c r="E47" s="2">
        <v>4.3</v>
      </c>
      <c r="F47" t="s">
        <v>56</v>
      </c>
      <c r="G47" t="s">
        <v>1</v>
      </c>
      <c r="H47" s="1">
        <v>1</v>
      </c>
      <c r="I47" t="str">
        <f>IF(Jobs[[#This Row],[Days]]&gt;=30,"Old",IF(Jobs[[#This Row],[Days]]&gt;=21,"4 Weeks",IF(Jobs[[#This Row],[Days]]&gt;=14,"3 Weeks", IF(Jobs[[#This Row],[Days]]&gt;=7,"2 Weeks",IF(Jobs[[#This Row],[Days]]&lt;7,"New","lol")))))</f>
        <v>New</v>
      </c>
      <c r="J47" s="3">
        <v>60000</v>
      </c>
      <c r="K47" s="3">
        <v>85000</v>
      </c>
    </row>
    <row r="48" spans="1:11" x14ac:dyDescent="0.25">
      <c r="A48">
        <v>46</v>
      </c>
      <c r="B48" t="s">
        <v>58</v>
      </c>
      <c r="C48" t="s">
        <v>0</v>
      </c>
      <c r="D48" t="s">
        <v>5</v>
      </c>
      <c r="E48" s="2">
        <v>4.3</v>
      </c>
      <c r="F48" t="s">
        <v>59</v>
      </c>
      <c r="G48" t="s">
        <v>3</v>
      </c>
      <c r="H48" s="1">
        <v>9</v>
      </c>
      <c r="I48" t="str">
        <f>IF(Jobs[[#This Row],[Days]]&gt;=30,"Old",IF(Jobs[[#This Row],[Days]]&gt;=21,"4 Weeks",IF(Jobs[[#This Row],[Days]]&gt;=14,"3 Weeks", IF(Jobs[[#This Row],[Days]]&gt;=7,"2 Weeks",IF(Jobs[[#This Row],[Days]]&lt;7,"New","lol")))))</f>
        <v>2 Weeks</v>
      </c>
      <c r="J48" s="3">
        <v>80000</v>
      </c>
      <c r="K48" s="3">
        <v>20000</v>
      </c>
    </row>
    <row r="49" spans="1:11" x14ac:dyDescent="0.25">
      <c r="A49">
        <v>47</v>
      </c>
      <c r="B49" t="s">
        <v>60</v>
      </c>
      <c r="C49" t="s">
        <v>4</v>
      </c>
      <c r="D49" t="s">
        <v>5</v>
      </c>
      <c r="E49" s="2">
        <v>4.0999999999999996</v>
      </c>
      <c r="G49" t="s">
        <v>6</v>
      </c>
      <c r="H49" s="1">
        <v>30</v>
      </c>
      <c r="I49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49" s="3" t="s">
        <v>69</v>
      </c>
      <c r="K49" s="3" t="s">
        <v>69</v>
      </c>
    </row>
    <row r="50" spans="1:11" x14ac:dyDescent="0.25">
      <c r="A50">
        <v>48</v>
      </c>
      <c r="B50" t="s">
        <v>46</v>
      </c>
      <c r="C50" t="s">
        <v>8</v>
      </c>
      <c r="D50" t="s">
        <v>5</v>
      </c>
      <c r="E50" s="2"/>
      <c r="G50" t="s">
        <v>7</v>
      </c>
      <c r="H50" s="1">
        <v>6</v>
      </c>
      <c r="I50" t="str">
        <f>IF(Jobs[[#This Row],[Days]]&gt;=30,"Old",IF(Jobs[[#This Row],[Days]]&gt;=21,"4 Weeks",IF(Jobs[[#This Row],[Days]]&gt;=14,"3 Weeks", IF(Jobs[[#This Row],[Days]]&gt;=7,"2 Weeks",IF(Jobs[[#This Row],[Days]]&lt;7,"New","lol")))))</f>
        <v>New</v>
      </c>
      <c r="J50" s="3" t="s">
        <v>69</v>
      </c>
      <c r="K50" s="3" t="s">
        <v>69</v>
      </c>
    </row>
    <row r="51" spans="1:11" x14ac:dyDescent="0.25">
      <c r="A51">
        <v>49</v>
      </c>
      <c r="B51" t="s">
        <v>21</v>
      </c>
      <c r="C51" t="s">
        <v>22</v>
      </c>
      <c r="D51" t="s">
        <v>5</v>
      </c>
      <c r="E51" s="2">
        <v>3.5</v>
      </c>
      <c r="G51" t="s">
        <v>6</v>
      </c>
      <c r="H51" s="1">
        <v>30</v>
      </c>
      <c r="I51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51" s="3" t="s">
        <v>69</v>
      </c>
      <c r="K51" s="3" t="s">
        <v>69</v>
      </c>
    </row>
    <row r="52" spans="1:11" x14ac:dyDescent="0.25">
      <c r="A52">
        <v>50</v>
      </c>
      <c r="B52" t="s">
        <v>61</v>
      </c>
      <c r="C52" t="s">
        <v>4</v>
      </c>
      <c r="D52" t="s">
        <v>5</v>
      </c>
      <c r="E52" s="2">
        <v>4.0999999999999996</v>
      </c>
      <c r="G52" t="s">
        <v>7</v>
      </c>
      <c r="H52" s="1">
        <v>6</v>
      </c>
      <c r="I52" t="str">
        <f>IF(Jobs[[#This Row],[Days]]&gt;=30,"Old",IF(Jobs[[#This Row],[Days]]&gt;=21,"4 Weeks",IF(Jobs[[#This Row],[Days]]&gt;=14,"3 Weeks", IF(Jobs[[#This Row],[Days]]&gt;=7,"2 Weeks",IF(Jobs[[#This Row],[Days]]&lt;7,"New","lol")))))</f>
        <v>New</v>
      </c>
      <c r="J52" s="3" t="s">
        <v>69</v>
      </c>
      <c r="K52" s="3" t="s">
        <v>69</v>
      </c>
    </row>
    <row r="53" spans="1:11" x14ac:dyDescent="0.25">
      <c r="A53">
        <v>51</v>
      </c>
      <c r="B53" t="s">
        <v>67</v>
      </c>
      <c r="C53" t="s">
        <v>18</v>
      </c>
      <c r="D53" t="s">
        <v>5</v>
      </c>
      <c r="E53" s="2">
        <v>4.0999999999999996</v>
      </c>
      <c r="G53" t="s">
        <v>6</v>
      </c>
      <c r="H53" s="1">
        <v>30</v>
      </c>
      <c r="I53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53" s="3" t="s">
        <v>69</v>
      </c>
      <c r="K53" s="3" t="s">
        <v>69</v>
      </c>
    </row>
    <row r="54" spans="1:11" x14ac:dyDescent="0.25">
      <c r="A54">
        <v>52</v>
      </c>
      <c r="B54" t="s">
        <v>47</v>
      </c>
      <c r="C54" t="s">
        <v>15</v>
      </c>
      <c r="D54" t="s">
        <v>5</v>
      </c>
      <c r="E54" s="2"/>
      <c r="G54" t="s">
        <v>16</v>
      </c>
      <c r="H54" s="1">
        <v>7</v>
      </c>
      <c r="I54" t="str">
        <f>IF(Jobs[[#This Row],[Days]]&gt;=30,"Old",IF(Jobs[[#This Row],[Days]]&gt;=21,"4 Weeks",IF(Jobs[[#This Row],[Days]]&gt;=14,"3 Weeks", IF(Jobs[[#This Row],[Days]]&gt;=7,"2 Weeks",IF(Jobs[[#This Row],[Days]]&lt;7,"New","lol")))))</f>
        <v>2 Weeks</v>
      </c>
      <c r="J54" s="3" t="s">
        <v>69</v>
      </c>
      <c r="K54" s="3" t="s">
        <v>69</v>
      </c>
    </row>
    <row r="55" spans="1:11" x14ac:dyDescent="0.25">
      <c r="A55">
        <v>53</v>
      </c>
      <c r="B55" t="s">
        <v>13</v>
      </c>
      <c r="C55" t="s">
        <v>14</v>
      </c>
      <c r="D55" t="s">
        <v>5</v>
      </c>
      <c r="E55" s="2">
        <v>3.2</v>
      </c>
      <c r="G55" t="s">
        <v>6</v>
      </c>
      <c r="H55" s="1">
        <v>30</v>
      </c>
      <c r="I55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55" s="3" t="s">
        <v>69</v>
      </c>
      <c r="K55" s="3" t="s">
        <v>69</v>
      </c>
    </row>
    <row r="56" spans="1:11" x14ac:dyDescent="0.25">
      <c r="A56">
        <v>54</v>
      </c>
      <c r="B56" t="s">
        <v>23</v>
      </c>
      <c r="C56" t="s">
        <v>24</v>
      </c>
      <c r="D56" t="s">
        <v>25</v>
      </c>
      <c r="E56" s="2">
        <v>4.0999999999999996</v>
      </c>
      <c r="G56" t="s">
        <v>26</v>
      </c>
      <c r="H56" s="1">
        <v>23</v>
      </c>
      <c r="I56" t="str">
        <f>IF(Jobs[[#This Row],[Days]]&gt;=30,"Old",IF(Jobs[[#This Row],[Days]]&gt;=21,"4 Weeks",IF(Jobs[[#This Row],[Days]]&gt;=14,"3 Weeks", IF(Jobs[[#This Row],[Days]]&gt;=7,"2 Weeks",IF(Jobs[[#This Row],[Days]]&lt;7,"New","lol")))))</f>
        <v>4 Weeks</v>
      </c>
      <c r="J56" s="3" t="s">
        <v>69</v>
      </c>
      <c r="K56" s="3" t="s">
        <v>69</v>
      </c>
    </row>
    <row r="57" spans="1:11" x14ac:dyDescent="0.25">
      <c r="A57">
        <v>55</v>
      </c>
      <c r="B57" t="s">
        <v>27</v>
      </c>
      <c r="C57" t="s">
        <v>28</v>
      </c>
      <c r="D57" t="s">
        <v>5</v>
      </c>
      <c r="E57" s="2"/>
      <c r="G57" t="s">
        <v>29</v>
      </c>
      <c r="H57" s="1">
        <v>20</v>
      </c>
      <c r="I57" t="str">
        <f>IF(Jobs[[#This Row],[Days]]&gt;=30,"Old",IF(Jobs[[#This Row],[Days]]&gt;=21,"4 Weeks",IF(Jobs[[#This Row],[Days]]&gt;=14,"3 Weeks", IF(Jobs[[#This Row],[Days]]&gt;=7,"2 Weeks",IF(Jobs[[#This Row],[Days]]&lt;7,"New","lol")))))</f>
        <v>3 Weeks</v>
      </c>
      <c r="J57" s="3" t="s">
        <v>69</v>
      </c>
      <c r="K57" s="3" t="s">
        <v>69</v>
      </c>
    </row>
    <row r="58" spans="1:11" x14ac:dyDescent="0.25">
      <c r="A58">
        <v>56</v>
      </c>
      <c r="B58" t="s">
        <v>66</v>
      </c>
      <c r="C58" t="s">
        <v>4</v>
      </c>
      <c r="D58" t="s">
        <v>5</v>
      </c>
      <c r="E58" s="2">
        <v>4.0999999999999996</v>
      </c>
      <c r="G58" t="s">
        <v>6</v>
      </c>
      <c r="H58" s="1">
        <v>30</v>
      </c>
      <c r="I58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58" s="3" t="s">
        <v>69</v>
      </c>
      <c r="K58" s="3" t="s">
        <v>69</v>
      </c>
    </row>
    <row r="59" spans="1:11" x14ac:dyDescent="0.25">
      <c r="A59">
        <v>57</v>
      </c>
      <c r="B59" t="s">
        <v>30</v>
      </c>
      <c r="C59" t="s">
        <v>31</v>
      </c>
      <c r="D59" t="s">
        <v>5</v>
      </c>
      <c r="E59" s="2">
        <v>4</v>
      </c>
      <c r="G59" t="s">
        <v>6</v>
      </c>
      <c r="H59" s="1">
        <v>30</v>
      </c>
      <c r="I59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59" s="3" t="s">
        <v>69</v>
      </c>
      <c r="K59" s="3" t="s">
        <v>69</v>
      </c>
    </row>
    <row r="60" spans="1:11" x14ac:dyDescent="0.25">
      <c r="A60">
        <v>58</v>
      </c>
      <c r="B60" t="s">
        <v>64</v>
      </c>
      <c r="C60" t="s">
        <v>4</v>
      </c>
      <c r="D60" t="s">
        <v>5</v>
      </c>
      <c r="E60" s="2">
        <v>4.0999999999999996</v>
      </c>
      <c r="G60" t="s">
        <v>17</v>
      </c>
      <c r="H60" s="1">
        <v>17</v>
      </c>
      <c r="I60" t="str">
        <f>IF(Jobs[[#This Row],[Days]]&gt;=30,"Old",IF(Jobs[[#This Row],[Days]]&gt;=21,"4 Weeks",IF(Jobs[[#This Row],[Days]]&gt;=14,"3 Weeks", IF(Jobs[[#This Row],[Days]]&gt;=7,"2 Weeks",IF(Jobs[[#This Row],[Days]]&lt;7,"New","lol")))))</f>
        <v>3 Weeks</v>
      </c>
      <c r="J60" s="3" t="s">
        <v>69</v>
      </c>
      <c r="K60" s="3" t="s">
        <v>69</v>
      </c>
    </row>
    <row r="61" spans="1:11" x14ac:dyDescent="0.25">
      <c r="A61">
        <v>59</v>
      </c>
      <c r="B61" t="s">
        <v>65</v>
      </c>
      <c r="C61" t="s">
        <v>4</v>
      </c>
      <c r="D61" t="s">
        <v>5</v>
      </c>
      <c r="E61" s="2">
        <v>4.0999999999999996</v>
      </c>
      <c r="G61" t="s">
        <v>6</v>
      </c>
      <c r="H61" s="1">
        <v>30</v>
      </c>
      <c r="I61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61" s="3" t="s">
        <v>69</v>
      </c>
      <c r="K61" s="3" t="s">
        <v>69</v>
      </c>
    </row>
    <row r="62" spans="1:11" x14ac:dyDescent="0.25">
      <c r="A62">
        <v>60</v>
      </c>
      <c r="B62" t="s">
        <v>55</v>
      </c>
      <c r="C62" t="s">
        <v>0</v>
      </c>
      <c r="D62" t="s">
        <v>38</v>
      </c>
      <c r="E62" s="2">
        <v>4.3</v>
      </c>
      <c r="F62" t="s">
        <v>56</v>
      </c>
      <c r="G62" t="s">
        <v>1</v>
      </c>
      <c r="H62" s="1">
        <v>1</v>
      </c>
      <c r="I62" t="str">
        <f>IF(Jobs[[#This Row],[Days]]&gt;=30,"Old",IF(Jobs[[#This Row],[Days]]&gt;=21,"4 Weeks",IF(Jobs[[#This Row],[Days]]&gt;=14,"3 Weeks", IF(Jobs[[#This Row],[Days]]&gt;=7,"2 Weeks",IF(Jobs[[#This Row],[Days]]&lt;7,"New","lol")))))</f>
        <v>New</v>
      </c>
      <c r="J62" s="3">
        <v>60000</v>
      </c>
      <c r="K62" s="3">
        <v>85000</v>
      </c>
    </row>
    <row r="63" spans="1:11" x14ac:dyDescent="0.25">
      <c r="A63">
        <v>61</v>
      </c>
      <c r="B63" t="s">
        <v>58</v>
      </c>
      <c r="C63" t="s">
        <v>0</v>
      </c>
      <c r="D63" t="s">
        <v>5</v>
      </c>
      <c r="E63" s="2">
        <v>4.3</v>
      </c>
      <c r="F63" t="s">
        <v>59</v>
      </c>
      <c r="G63" t="s">
        <v>3</v>
      </c>
      <c r="H63" s="1">
        <v>9</v>
      </c>
      <c r="I63" t="str">
        <f>IF(Jobs[[#This Row],[Days]]&gt;=30,"Old",IF(Jobs[[#This Row],[Days]]&gt;=21,"4 Weeks",IF(Jobs[[#This Row],[Days]]&gt;=14,"3 Weeks", IF(Jobs[[#This Row],[Days]]&gt;=7,"2 Weeks",IF(Jobs[[#This Row],[Days]]&lt;7,"New","lol")))))</f>
        <v>2 Weeks</v>
      </c>
      <c r="J63" s="3">
        <v>80000</v>
      </c>
      <c r="K63" s="3">
        <v>20000</v>
      </c>
    </row>
    <row r="64" spans="1:11" x14ac:dyDescent="0.25">
      <c r="A64">
        <v>62</v>
      </c>
      <c r="B64" t="s">
        <v>60</v>
      </c>
      <c r="C64" t="s">
        <v>4</v>
      </c>
      <c r="D64" t="s">
        <v>5</v>
      </c>
      <c r="E64" s="2">
        <v>4.0999999999999996</v>
      </c>
      <c r="G64" t="s">
        <v>6</v>
      </c>
      <c r="H64" s="1">
        <v>30</v>
      </c>
      <c r="I64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64" s="3" t="s">
        <v>69</v>
      </c>
      <c r="K64" s="3" t="s">
        <v>69</v>
      </c>
    </row>
    <row r="65" spans="1:11" x14ac:dyDescent="0.25">
      <c r="A65">
        <v>63</v>
      </c>
      <c r="B65" t="s">
        <v>46</v>
      </c>
      <c r="C65" t="s">
        <v>8</v>
      </c>
      <c r="D65" t="s">
        <v>5</v>
      </c>
      <c r="E65" s="2"/>
      <c r="G65" t="s">
        <v>7</v>
      </c>
      <c r="H65" s="1">
        <v>6</v>
      </c>
      <c r="I65" t="str">
        <f>IF(Jobs[[#This Row],[Days]]&gt;=30,"Old",IF(Jobs[[#This Row],[Days]]&gt;=21,"4 Weeks",IF(Jobs[[#This Row],[Days]]&gt;=14,"3 Weeks", IF(Jobs[[#This Row],[Days]]&gt;=7,"2 Weeks",IF(Jobs[[#This Row],[Days]]&lt;7,"New","lol")))))</f>
        <v>New</v>
      </c>
      <c r="J65" s="3" t="s">
        <v>69</v>
      </c>
      <c r="K65" s="3" t="s">
        <v>69</v>
      </c>
    </row>
    <row r="66" spans="1:11" x14ac:dyDescent="0.25">
      <c r="A66">
        <v>64</v>
      </c>
      <c r="B66" t="s">
        <v>21</v>
      </c>
      <c r="C66" t="s">
        <v>22</v>
      </c>
      <c r="D66" t="s">
        <v>5</v>
      </c>
      <c r="E66" s="2">
        <v>3.5</v>
      </c>
      <c r="G66" t="s">
        <v>6</v>
      </c>
      <c r="H66" s="1">
        <v>30</v>
      </c>
      <c r="I66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66" s="3" t="s">
        <v>69</v>
      </c>
      <c r="K66" s="3" t="s">
        <v>69</v>
      </c>
    </row>
    <row r="67" spans="1:11" x14ac:dyDescent="0.25">
      <c r="A67">
        <v>65</v>
      </c>
      <c r="B67" t="s">
        <v>61</v>
      </c>
      <c r="C67" t="s">
        <v>4</v>
      </c>
      <c r="D67" t="s">
        <v>5</v>
      </c>
      <c r="E67" s="2">
        <v>4.0999999999999996</v>
      </c>
      <c r="G67" t="s">
        <v>7</v>
      </c>
      <c r="H67" s="1">
        <v>6</v>
      </c>
      <c r="I67" t="str">
        <f>IF(Jobs[[#This Row],[Days]]&gt;=30,"Old",IF(Jobs[[#This Row],[Days]]&gt;=21,"4 Weeks",IF(Jobs[[#This Row],[Days]]&gt;=14,"3 Weeks", IF(Jobs[[#This Row],[Days]]&gt;=7,"2 Weeks",IF(Jobs[[#This Row],[Days]]&lt;7,"New","lol")))))</f>
        <v>New</v>
      </c>
      <c r="J67" s="3" t="s">
        <v>69</v>
      </c>
      <c r="K67" s="3" t="s">
        <v>69</v>
      </c>
    </row>
    <row r="68" spans="1:11" x14ac:dyDescent="0.25">
      <c r="A68">
        <v>66</v>
      </c>
      <c r="B68" t="s">
        <v>67</v>
      </c>
      <c r="C68" t="s">
        <v>18</v>
      </c>
      <c r="D68" t="s">
        <v>5</v>
      </c>
      <c r="E68" s="2">
        <v>4.0999999999999996</v>
      </c>
      <c r="G68" t="s">
        <v>6</v>
      </c>
      <c r="H68" s="1">
        <v>30</v>
      </c>
      <c r="I68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68" s="3" t="s">
        <v>69</v>
      </c>
      <c r="K68" s="3" t="s">
        <v>69</v>
      </c>
    </row>
    <row r="69" spans="1:11" x14ac:dyDescent="0.25">
      <c r="A69">
        <v>67</v>
      </c>
      <c r="B69" t="s">
        <v>47</v>
      </c>
      <c r="C69" t="s">
        <v>15</v>
      </c>
      <c r="D69" t="s">
        <v>5</v>
      </c>
      <c r="E69" s="2"/>
      <c r="G69" t="s">
        <v>16</v>
      </c>
      <c r="H69" s="1">
        <v>7</v>
      </c>
      <c r="I69" t="str">
        <f>IF(Jobs[[#This Row],[Days]]&gt;=30,"Old",IF(Jobs[[#This Row],[Days]]&gt;=21,"4 Weeks",IF(Jobs[[#This Row],[Days]]&gt;=14,"3 Weeks", IF(Jobs[[#This Row],[Days]]&gt;=7,"2 Weeks",IF(Jobs[[#This Row],[Days]]&lt;7,"New","lol")))))</f>
        <v>2 Weeks</v>
      </c>
      <c r="J69" s="3" t="s">
        <v>69</v>
      </c>
      <c r="K69" s="3" t="s">
        <v>69</v>
      </c>
    </row>
    <row r="70" spans="1:11" x14ac:dyDescent="0.25">
      <c r="A70">
        <v>68</v>
      </c>
      <c r="B70" t="s">
        <v>13</v>
      </c>
      <c r="C70" t="s">
        <v>14</v>
      </c>
      <c r="D70" t="s">
        <v>5</v>
      </c>
      <c r="E70" s="2">
        <v>3.2</v>
      </c>
      <c r="G70" t="s">
        <v>6</v>
      </c>
      <c r="H70" s="1">
        <v>30</v>
      </c>
      <c r="I70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70" s="3" t="s">
        <v>69</v>
      </c>
      <c r="K70" s="3" t="s">
        <v>69</v>
      </c>
    </row>
    <row r="71" spans="1:11" x14ac:dyDescent="0.25">
      <c r="A71">
        <v>69</v>
      </c>
      <c r="B71" t="s">
        <v>23</v>
      </c>
      <c r="C71" t="s">
        <v>24</v>
      </c>
      <c r="D71" t="s">
        <v>25</v>
      </c>
      <c r="E71" s="2">
        <v>4.0999999999999996</v>
      </c>
      <c r="G71" t="s">
        <v>26</v>
      </c>
      <c r="H71" s="1">
        <v>23</v>
      </c>
      <c r="I71" t="str">
        <f>IF(Jobs[[#This Row],[Days]]&gt;=30,"Old",IF(Jobs[[#This Row],[Days]]&gt;=21,"4 Weeks",IF(Jobs[[#This Row],[Days]]&gt;=14,"3 Weeks", IF(Jobs[[#This Row],[Days]]&gt;=7,"2 Weeks",IF(Jobs[[#This Row],[Days]]&lt;7,"New","lol")))))</f>
        <v>4 Weeks</v>
      </c>
      <c r="J71" s="3" t="s">
        <v>69</v>
      </c>
      <c r="K71" s="3" t="s">
        <v>69</v>
      </c>
    </row>
    <row r="72" spans="1:11" x14ac:dyDescent="0.25">
      <c r="A72">
        <v>70</v>
      </c>
      <c r="B72" t="s">
        <v>27</v>
      </c>
      <c r="C72" t="s">
        <v>28</v>
      </c>
      <c r="D72" t="s">
        <v>5</v>
      </c>
      <c r="E72" s="2"/>
      <c r="G72" t="s">
        <v>29</v>
      </c>
      <c r="H72" s="1">
        <v>20</v>
      </c>
      <c r="I72" t="str">
        <f>IF(Jobs[[#This Row],[Days]]&gt;=30,"Old",IF(Jobs[[#This Row],[Days]]&gt;=21,"4 Weeks",IF(Jobs[[#This Row],[Days]]&gt;=14,"3 Weeks", IF(Jobs[[#This Row],[Days]]&gt;=7,"2 Weeks",IF(Jobs[[#This Row],[Days]]&lt;7,"New","lol")))))</f>
        <v>3 Weeks</v>
      </c>
      <c r="J72" s="3" t="s">
        <v>69</v>
      </c>
      <c r="K72" s="3" t="s">
        <v>69</v>
      </c>
    </row>
    <row r="73" spans="1:11" x14ac:dyDescent="0.25">
      <c r="A73">
        <v>71</v>
      </c>
      <c r="B73" t="s">
        <v>66</v>
      </c>
      <c r="C73" t="s">
        <v>4</v>
      </c>
      <c r="D73" t="s">
        <v>5</v>
      </c>
      <c r="E73" s="2">
        <v>4.0999999999999996</v>
      </c>
      <c r="G73" t="s">
        <v>6</v>
      </c>
      <c r="H73" s="1">
        <v>30</v>
      </c>
      <c r="I73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73" s="3" t="s">
        <v>69</v>
      </c>
      <c r="K73" s="3" t="s">
        <v>69</v>
      </c>
    </row>
    <row r="74" spans="1:11" x14ac:dyDescent="0.25">
      <c r="A74">
        <v>72</v>
      </c>
      <c r="B74" t="s">
        <v>30</v>
      </c>
      <c r="C74" t="s">
        <v>31</v>
      </c>
      <c r="D74" t="s">
        <v>5</v>
      </c>
      <c r="E74" s="2">
        <v>4</v>
      </c>
      <c r="G74" t="s">
        <v>6</v>
      </c>
      <c r="H74" s="1">
        <v>30</v>
      </c>
      <c r="I74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74" s="3" t="s">
        <v>69</v>
      </c>
      <c r="K74" s="3" t="s">
        <v>69</v>
      </c>
    </row>
    <row r="75" spans="1:11" x14ac:dyDescent="0.25">
      <c r="A75">
        <v>73</v>
      </c>
      <c r="B75" t="s">
        <v>64</v>
      </c>
      <c r="C75" t="s">
        <v>4</v>
      </c>
      <c r="D75" t="s">
        <v>5</v>
      </c>
      <c r="E75" s="2">
        <v>4.0999999999999996</v>
      </c>
      <c r="G75" t="s">
        <v>17</v>
      </c>
      <c r="H75" s="1">
        <v>17</v>
      </c>
      <c r="I75" t="str">
        <f>IF(Jobs[[#This Row],[Days]]&gt;=30,"Old",IF(Jobs[[#This Row],[Days]]&gt;=21,"4 Weeks",IF(Jobs[[#This Row],[Days]]&gt;=14,"3 Weeks", IF(Jobs[[#This Row],[Days]]&gt;=7,"2 Weeks",IF(Jobs[[#This Row],[Days]]&lt;7,"New","lol")))))</f>
        <v>3 Weeks</v>
      </c>
      <c r="J75" s="3" t="s">
        <v>69</v>
      </c>
      <c r="K75" s="3" t="s">
        <v>69</v>
      </c>
    </row>
    <row r="76" spans="1:11" x14ac:dyDescent="0.25">
      <c r="A76">
        <v>74</v>
      </c>
      <c r="B76" t="s">
        <v>65</v>
      </c>
      <c r="C76" t="s">
        <v>4</v>
      </c>
      <c r="D76" t="s">
        <v>5</v>
      </c>
      <c r="E76" s="2">
        <v>4.0999999999999996</v>
      </c>
      <c r="G76" t="s">
        <v>6</v>
      </c>
      <c r="H76" s="1">
        <v>30</v>
      </c>
      <c r="I76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76" s="3" t="s">
        <v>69</v>
      </c>
      <c r="K76" s="3" t="s">
        <v>69</v>
      </c>
    </row>
    <row r="77" spans="1:11" x14ac:dyDescent="0.25">
      <c r="A77">
        <v>75</v>
      </c>
      <c r="B77" t="s">
        <v>55</v>
      </c>
      <c r="C77" t="s">
        <v>0</v>
      </c>
      <c r="D77" t="s">
        <v>38</v>
      </c>
      <c r="E77" s="2">
        <v>4.3</v>
      </c>
      <c r="F77" t="s">
        <v>56</v>
      </c>
      <c r="G77" t="s">
        <v>1</v>
      </c>
      <c r="H77" s="1">
        <v>1</v>
      </c>
      <c r="I77" t="str">
        <f>IF(Jobs[[#This Row],[Days]]&gt;=30,"Old",IF(Jobs[[#This Row],[Days]]&gt;=21,"4 Weeks",IF(Jobs[[#This Row],[Days]]&gt;=14,"3 Weeks", IF(Jobs[[#This Row],[Days]]&gt;=7,"2 Weeks",IF(Jobs[[#This Row],[Days]]&lt;7,"New","lol")))))</f>
        <v>New</v>
      </c>
      <c r="J77" s="3">
        <v>60000</v>
      </c>
      <c r="K77" s="3">
        <v>85000</v>
      </c>
    </row>
    <row r="78" spans="1:11" x14ac:dyDescent="0.25">
      <c r="A78">
        <v>76</v>
      </c>
      <c r="B78" t="s">
        <v>58</v>
      </c>
      <c r="C78" t="s">
        <v>0</v>
      </c>
      <c r="D78" t="s">
        <v>5</v>
      </c>
      <c r="E78" s="2">
        <v>4.3</v>
      </c>
      <c r="F78" t="s">
        <v>59</v>
      </c>
      <c r="G78" t="s">
        <v>3</v>
      </c>
      <c r="H78" s="1">
        <v>9</v>
      </c>
      <c r="I78" t="str">
        <f>IF(Jobs[[#This Row],[Days]]&gt;=30,"Old",IF(Jobs[[#This Row],[Days]]&gt;=21,"4 Weeks",IF(Jobs[[#This Row],[Days]]&gt;=14,"3 Weeks", IF(Jobs[[#This Row],[Days]]&gt;=7,"2 Weeks",IF(Jobs[[#This Row],[Days]]&lt;7,"New","lol")))))</f>
        <v>2 Weeks</v>
      </c>
      <c r="J78" s="3">
        <v>80000</v>
      </c>
      <c r="K78" s="3">
        <v>20000</v>
      </c>
    </row>
    <row r="79" spans="1:11" x14ac:dyDescent="0.25">
      <c r="A79">
        <v>77</v>
      </c>
      <c r="B79" t="s">
        <v>60</v>
      </c>
      <c r="C79" t="s">
        <v>4</v>
      </c>
      <c r="D79" t="s">
        <v>5</v>
      </c>
      <c r="E79" s="2">
        <v>4.0999999999999996</v>
      </c>
      <c r="G79" t="s">
        <v>6</v>
      </c>
      <c r="H79" s="1">
        <v>30</v>
      </c>
      <c r="I79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79" s="3" t="s">
        <v>69</v>
      </c>
      <c r="K79" s="3" t="s">
        <v>69</v>
      </c>
    </row>
    <row r="80" spans="1:11" x14ac:dyDescent="0.25">
      <c r="A80">
        <v>78</v>
      </c>
      <c r="B80" t="s">
        <v>46</v>
      </c>
      <c r="C80" t="s">
        <v>8</v>
      </c>
      <c r="D80" t="s">
        <v>5</v>
      </c>
      <c r="E80" s="2"/>
      <c r="G80" t="s">
        <v>7</v>
      </c>
      <c r="H80" s="1">
        <v>6</v>
      </c>
      <c r="I80" t="str">
        <f>IF(Jobs[[#This Row],[Days]]&gt;=30,"Old",IF(Jobs[[#This Row],[Days]]&gt;=21,"4 Weeks",IF(Jobs[[#This Row],[Days]]&gt;=14,"3 Weeks", IF(Jobs[[#This Row],[Days]]&gt;=7,"2 Weeks",IF(Jobs[[#This Row],[Days]]&lt;7,"New","lol")))))</f>
        <v>New</v>
      </c>
      <c r="J80" s="3" t="s">
        <v>69</v>
      </c>
      <c r="K80" s="3" t="s">
        <v>69</v>
      </c>
    </row>
    <row r="81" spans="1:11" x14ac:dyDescent="0.25">
      <c r="A81">
        <v>79</v>
      </c>
      <c r="B81" t="s">
        <v>21</v>
      </c>
      <c r="C81" t="s">
        <v>22</v>
      </c>
      <c r="D81" t="s">
        <v>5</v>
      </c>
      <c r="E81" s="2">
        <v>3.5</v>
      </c>
      <c r="G81" t="s">
        <v>6</v>
      </c>
      <c r="H81" s="1">
        <v>30</v>
      </c>
      <c r="I81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81" s="3" t="s">
        <v>69</v>
      </c>
      <c r="K81" s="3" t="s">
        <v>69</v>
      </c>
    </row>
    <row r="82" spans="1:11" x14ac:dyDescent="0.25">
      <c r="A82">
        <v>80</v>
      </c>
      <c r="B82" t="s">
        <v>61</v>
      </c>
      <c r="C82" t="s">
        <v>4</v>
      </c>
      <c r="D82" t="s">
        <v>5</v>
      </c>
      <c r="E82" s="2">
        <v>4.0999999999999996</v>
      </c>
      <c r="G82" t="s">
        <v>7</v>
      </c>
      <c r="H82" s="1">
        <v>6</v>
      </c>
      <c r="I82" t="str">
        <f>IF(Jobs[[#This Row],[Days]]&gt;=30,"Old",IF(Jobs[[#This Row],[Days]]&gt;=21,"4 Weeks",IF(Jobs[[#This Row],[Days]]&gt;=14,"3 Weeks", IF(Jobs[[#This Row],[Days]]&gt;=7,"2 Weeks",IF(Jobs[[#This Row],[Days]]&lt;7,"New","lol")))))</f>
        <v>New</v>
      </c>
      <c r="J82" s="3" t="s">
        <v>69</v>
      </c>
      <c r="K82" s="3" t="s">
        <v>69</v>
      </c>
    </row>
    <row r="83" spans="1:11" x14ac:dyDescent="0.25">
      <c r="A83">
        <v>81</v>
      </c>
      <c r="B83" t="s">
        <v>67</v>
      </c>
      <c r="C83" t="s">
        <v>18</v>
      </c>
      <c r="D83" t="s">
        <v>5</v>
      </c>
      <c r="E83" s="2">
        <v>4.0999999999999996</v>
      </c>
      <c r="G83" t="s">
        <v>6</v>
      </c>
      <c r="H83" s="1">
        <v>30</v>
      </c>
      <c r="I83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83" s="3" t="s">
        <v>69</v>
      </c>
      <c r="K83" s="3" t="s">
        <v>69</v>
      </c>
    </row>
    <row r="84" spans="1:11" x14ac:dyDescent="0.25">
      <c r="A84">
        <v>82</v>
      </c>
      <c r="B84" t="s">
        <v>47</v>
      </c>
      <c r="C84" t="s">
        <v>15</v>
      </c>
      <c r="D84" t="s">
        <v>5</v>
      </c>
      <c r="E84" s="2"/>
      <c r="G84" t="s">
        <v>16</v>
      </c>
      <c r="H84" s="1">
        <v>7</v>
      </c>
      <c r="I84" t="str">
        <f>IF(Jobs[[#This Row],[Days]]&gt;=30,"Old",IF(Jobs[[#This Row],[Days]]&gt;=21,"4 Weeks",IF(Jobs[[#This Row],[Days]]&gt;=14,"3 Weeks", IF(Jobs[[#This Row],[Days]]&gt;=7,"2 Weeks",IF(Jobs[[#This Row],[Days]]&lt;7,"New","lol")))))</f>
        <v>2 Weeks</v>
      </c>
      <c r="J84" s="3" t="s">
        <v>69</v>
      </c>
      <c r="K84" s="3" t="s">
        <v>69</v>
      </c>
    </row>
    <row r="85" spans="1:11" x14ac:dyDescent="0.25">
      <c r="A85">
        <v>83</v>
      </c>
      <c r="B85" t="s">
        <v>13</v>
      </c>
      <c r="C85" t="s">
        <v>14</v>
      </c>
      <c r="D85" t="s">
        <v>5</v>
      </c>
      <c r="E85" s="2">
        <v>3.2</v>
      </c>
      <c r="G85" t="s">
        <v>6</v>
      </c>
      <c r="H85" s="1">
        <v>30</v>
      </c>
      <c r="I85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85" s="3" t="s">
        <v>69</v>
      </c>
      <c r="K85" s="3" t="s">
        <v>69</v>
      </c>
    </row>
    <row r="86" spans="1:11" x14ac:dyDescent="0.25">
      <c r="A86">
        <v>84</v>
      </c>
      <c r="B86" t="s">
        <v>23</v>
      </c>
      <c r="C86" t="s">
        <v>24</v>
      </c>
      <c r="D86" t="s">
        <v>25</v>
      </c>
      <c r="E86" s="2">
        <v>4.0999999999999996</v>
      </c>
      <c r="G86" t="s">
        <v>26</v>
      </c>
      <c r="H86" s="1">
        <v>23</v>
      </c>
      <c r="I86" t="str">
        <f>IF(Jobs[[#This Row],[Days]]&gt;=30,"Old",IF(Jobs[[#This Row],[Days]]&gt;=21,"4 Weeks",IF(Jobs[[#This Row],[Days]]&gt;=14,"3 Weeks", IF(Jobs[[#This Row],[Days]]&gt;=7,"2 Weeks",IF(Jobs[[#This Row],[Days]]&lt;7,"New","lol")))))</f>
        <v>4 Weeks</v>
      </c>
      <c r="J86" s="3" t="s">
        <v>69</v>
      </c>
      <c r="K86" s="3" t="s">
        <v>69</v>
      </c>
    </row>
    <row r="87" spans="1:11" x14ac:dyDescent="0.25">
      <c r="A87">
        <v>85</v>
      </c>
      <c r="B87" t="s">
        <v>27</v>
      </c>
      <c r="C87" t="s">
        <v>28</v>
      </c>
      <c r="D87" t="s">
        <v>5</v>
      </c>
      <c r="E87" s="2"/>
      <c r="G87" t="s">
        <v>29</v>
      </c>
      <c r="H87" s="1">
        <v>20</v>
      </c>
      <c r="I87" t="str">
        <f>IF(Jobs[[#This Row],[Days]]&gt;=30,"Old",IF(Jobs[[#This Row],[Days]]&gt;=21,"4 Weeks",IF(Jobs[[#This Row],[Days]]&gt;=14,"3 Weeks", IF(Jobs[[#This Row],[Days]]&gt;=7,"2 Weeks",IF(Jobs[[#This Row],[Days]]&lt;7,"New","lol")))))</f>
        <v>3 Weeks</v>
      </c>
      <c r="J87" s="3" t="s">
        <v>69</v>
      </c>
      <c r="K87" s="3" t="s">
        <v>69</v>
      </c>
    </row>
    <row r="88" spans="1:11" x14ac:dyDescent="0.25">
      <c r="A88">
        <v>86</v>
      </c>
      <c r="B88" t="s">
        <v>66</v>
      </c>
      <c r="C88" t="s">
        <v>4</v>
      </c>
      <c r="D88" t="s">
        <v>5</v>
      </c>
      <c r="E88" s="2">
        <v>4.0999999999999996</v>
      </c>
      <c r="G88" t="s">
        <v>6</v>
      </c>
      <c r="H88" s="1">
        <v>30</v>
      </c>
      <c r="I88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88" s="3" t="s">
        <v>69</v>
      </c>
      <c r="K88" s="3" t="s">
        <v>69</v>
      </c>
    </row>
    <row r="89" spans="1:11" x14ac:dyDescent="0.25">
      <c r="A89">
        <v>87</v>
      </c>
      <c r="B89" t="s">
        <v>30</v>
      </c>
      <c r="C89" t="s">
        <v>31</v>
      </c>
      <c r="D89" t="s">
        <v>5</v>
      </c>
      <c r="E89" s="2">
        <v>4</v>
      </c>
      <c r="G89" t="s">
        <v>6</v>
      </c>
      <c r="H89" s="1">
        <v>30</v>
      </c>
      <c r="I89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89" s="3" t="s">
        <v>69</v>
      </c>
      <c r="K89" s="3" t="s">
        <v>69</v>
      </c>
    </row>
    <row r="90" spans="1:11" x14ac:dyDescent="0.25">
      <c r="A90">
        <v>88</v>
      </c>
      <c r="B90" t="s">
        <v>64</v>
      </c>
      <c r="C90" t="s">
        <v>4</v>
      </c>
      <c r="D90" t="s">
        <v>5</v>
      </c>
      <c r="E90" s="2">
        <v>4.0999999999999996</v>
      </c>
      <c r="G90" t="s">
        <v>17</v>
      </c>
      <c r="H90" s="1">
        <v>17</v>
      </c>
      <c r="I90" t="str">
        <f>IF(Jobs[[#This Row],[Days]]&gt;=30,"Old",IF(Jobs[[#This Row],[Days]]&gt;=21,"4 Weeks",IF(Jobs[[#This Row],[Days]]&gt;=14,"3 Weeks", IF(Jobs[[#This Row],[Days]]&gt;=7,"2 Weeks",IF(Jobs[[#This Row],[Days]]&lt;7,"New","lol")))))</f>
        <v>3 Weeks</v>
      </c>
      <c r="J90" s="3" t="s">
        <v>69</v>
      </c>
      <c r="K90" s="3" t="s">
        <v>69</v>
      </c>
    </row>
    <row r="91" spans="1:11" x14ac:dyDescent="0.25">
      <c r="A91">
        <v>89</v>
      </c>
      <c r="B91" t="s">
        <v>65</v>
      </c>
      <c r="C91" t="s">
        <v>4</v>
      </c>
      <c r="D91" t="s">
        <v>5</v>
      </c>
      <c r="E91" s="2">
        <v>4.0999999999999996</v>
      </c>
      <c r="G91" t="s">
        <v>6</v>
      </c>
      <c r="H91" s="1">
        <v>30</v>
      </c>
      <c r="I91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91" s="3" t="s">
        <v>69</v>
      </c>
      <c r="K91" s="3" t="s">
        <v>69</v>
      </c>
    </row>
    <row r="92" spans="1:11" x14ac:dyDescent="0.25">
      <c r="A92">
        <v>90</v>
      </c>
      <c r="B92" t="s">
        <v>55</v>
      </c>
      <c r="C92" t="s">
        <v>0</v>
      </c>
      <c r="D92" t="s">
        <v>38</v>
      </c>
      <c r="E92" s="2">
        <v>4.3</v>
      </c>
      <c r="F92" t="s">
        <v>56</v>
      </c>
      <c r="G92" t="s">
        <v>1</v>
      </c>
      <c r="H92" s="1">
        <v>1</v>
      </c>
      <c r="I92" t="str">
        <f>IF(Jobs[[#This Row],[Days]]&gt;=30,"Old",IF(Jobs[[#This Row],[Days]]&gt;=21,"4 Weeks",IF(Jobs[[#This Row],[Days]]&gt;=14,"3 Weeks", IF(Jobs[[#This Row],[Days]]&gt;=7,"2 Weeks",IF(Jobs[[#This Row],[Days]]&lt;7,"New","lol")))))</f>
        <v>New</v>
      </c>
      <c r="J92" s="3">
        <v>60000</v>
      </c>
      <c r="K92" s="3">
        <v>85000</v>
      </c>
    </row>
    <row r="93" spans="1:11" x14ac:dyDescent="0.25">
      <c r="A93">
        <v>91</v>
      </c>
      <c r="B93" t="s">
        <v>58</v>
      </c>
      <c r="C93" t="s">
        <v>0</v>
      </c>
      <c r="D93" t="s">
        <v>5</v>
      </c>
      <c r="E93" s="2">
        <v>4.3</v>
      </c>
      <c r="F93" t="s">
        <v>59</v>
      </c>
      <c r="G93" t="s">
        <v>3</v>
      </c>
      <c r="H93" s="1">
        <v>9</v>
      </c>
      <c r="I93" t="str">
        <f>IF(Jobs[[#This Row],[Days]]&gt;=30,"Old",IF(Jobs[[#This Row],[Days]]&gt;=21,"4 Weeks",IF(Jobs[[#This Row],[Days]]&gt;=14,"3 Weeks", IF(Jobs[[#This Row],[Days]]&gt;=7,"2 Weeks",IF(Jobs[[#This Row],[Days]]&lt;7,"New","lol")))))</f>
        <v>2 Weeks</v>
      </c>
      <c r="J93" s="3">
        <v>80000</v>
      </c>
      <c r="K93" s="3">
        <v>20000</v>
      </c>
    </row>
    <row r="94" spans="1:11" x14ac:dyDescent="0.25">
      <c r="A94">
        <v>92</v>
      </c>
      <c r="B94" t="s">
        <v>60</v>
      </c>
      <c r="C94" t="s">
        <v>4</v>
      </c>
      <c r="D94" t="s">
        <v>5</v>
      </c>
      <c r="E94" s="2">
        <v>4.0999999999999996</v>
      </c>
      <c r="G94" t="s">
        <v>6</v>
      </c>
      <c r="H94" s="1">
        <v>30</v>
      </c>
      <c r="I94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94" s="3" t="s">
        <v>69</v>
      </c>
      <c r="K94" s="3" t="s">
        <v>69</v>
      </c>
    </row>
    <row r="95" spans="1:11" x14ac:dyDescent="0.25">
      <c r="A95">
        <v>93</v>
      </c>
      <c r="B95" t="s">
        <v>61</v>
      </c>
      <c r="C95" t="s">
        <v>4</v>
      </c>
      <c r="D95" t="s">
        <v>5</v>
      </c>
      <c r="E95" s="2">
        <v>4.0999999999999996</v>
      </c>
      <c r="G95" t="s">
        <v>7</v>
      </c>
      <c r="H95" s="1">
        <v>6</v>
      </c>
      <c r="I95" t="str">
        <f>IF(Jobs[[#This Row],[Days]]&gt;=30,"Old",IF(Jobs[[#This Row],[Days]]&gt;=21,"4 Weeks",IF(Jobs[[#This Row],[Days]]&gt;=14,"3 Weeks", IF(Jobs[[#This Row],[Days]]&gt;=7,"2 Weeks",IF(Jobs[[#This Row],[Days]]&lt;7,"New","lol")))))</f>
        <v>New</v>
      </c>
      <c r="J95" s="3" t="s">
        <v>69</v>
      </c>
      <c r="K95" s="3" t="s">
        <v>69</v>
      </c>
    </row>
    <row r="96" spans="1:11" x14ac:dyDescent="0.25">
      <c r="A96">
        <v>94</v>
      </c>
      <c r="B96" t="s">
        <v>46</v>
      </c>
      <c r="C96" t="s">
        <v>8</v>
      </c>
      <c r="D96" t="s">
        <v>5</v>
      </c>
      <c r="E96" s="2"/>
      <c r="G96" t="s">
        <v>7</v>
      </c>
      <c r="H96" s="1">
        <v>6</v>
      </c>
      <c r="I96" t="str">
        <f>IF(Jobs[[#This Row],[Days]]&gt;=30,"Old",IF(Jobs[[#This Row],[Days]]&gt;=21,"4 Weeks",IF(Jobs[[#This Row],[Days]]&gt;=14,"3 Weeks", IF(Jobs[[#This Row],[Days]]&gt;=7,"2 Weeks",IF(Jobs[[#This Row],[Days]]&lt;7,"New","lol")))))</f>
        <v>New</v>
      </c>
      <c r="J96" s="3" t="s">
        <v>69</v>
      </c>
      <c r="K96" s="3" t="s">
        <v>69</v>
      </c>
    </row>
    <row r="97" spans="1:11" x14ac:dyDescent="0.25">
      <c r="A97">
        <v>95</v>
      </c>
      <c r="B97" t="s">
        <v>62</v>
      </c>
      <c r="C97" t="s">
        <v>9</v>
      </c>
      <c r="D97" t="s">
        <v>10</v>
      </c>
      <c r="E97" s="2">
        <v>5</v>
      </c>
      <c r="F97" t="s">
        <v>63</v>
      </c>
      <c r="G97" t="s">
        <v>6</v>
      </c>
      <c r="H97" s="1">
        <v>30</v>
      </c>
      <c r="I97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97" s="3">
        <v>50000</v>
      </c>
      <c r="K97" s="3">
        <v>55000</v>
      </c>
    </row>
    <row r="98" spans="1:11" x14ac:dyDescent="0.25">
      <c r="A98">
        <v>96</v>
      </c>
      <c r="B98" t="s">
        <v>11</v>
      </c>
      <c r="C98" t="s">
        <v>12</v>
      </c>
      <c r="D98" t="s">
        <v>5</v>
      </c>
      <c r="E98" s="2"/>
      <c r="G98" t="s">
        <v>6</v>
      </c>
      <c r="H98" s="1">
        <v>30</v>
      </c>
      <c r="I98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98" s="3" t="s">
        <v>69</v>
      </c>
      <c r="K98" s="3" t="s">
        <v>69</v>
      </c>
    </row>
    <row r="99" spans="1:11" x14ac:dyDescent="0.25">
      <c r="A99">
        <v>97</v>
      </c>
      <c r="B99" t="s">
        <v>13</v>
      </c>
      <c r="C99" t="s">
        <v>14</v>
      </c>
      <c r="D99" t="s">
        <v>5</v>
      </c>
      <c r="E99" s="2">
        <v>3.2</v>
      </c>
      <c r="G99" t="s">
        <v>6</v>
      </c>
      <c r="H99" s="1">
        <v>30</v>
      </c>
      <c r="I99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99" s="3" t="s">
        <v>69</v>
      </c>
      <c r="K99" s="3" t="s">
        <v>69</v>
      </c>
    </row>
    <row r="100" spans="1:11" x14ac:dyDescent="0.25">
      <c r="A100">
        <v>98</v>
      </c>
      <c r="B100" t="s">
        <v>47</v>
      </c>
      <c r="C100" t="s">
        <v>15</v>
      </c>
      <c r="D100" t="s">
        <v>5</v>
      </c>
      <c r="E100" s="2"/>
      <c r="G100" t="s">
        <v>16</v>
      </c>
      <c r="H100" s="1">
        <v>7</v>
      </c>
      <c r="I100" t="str">
        <f>IF(Jobs[[#This Row],[Days]]&gt;=30,"Old",IF(Jobs[[#This Row],[Days]]&gt;=21,"4 Weeks",IF(Jobs[[#This Row],[Days]]&gt;=14,"3 Weeks", IF(Jobs[[#This Row],[Days]]&gt;=7,"2 Weeks",IF(Jobs[[#This Row],[Days]]&lt;7,"New","lol")))))</f>
        <v>2 Weeks</v>
      </c>
      <c r="J100" s="3" t="s">
        <v>69</v>
      </c>
      <c r="K100" s="3" t="s">
        <v>69</v>
      </c>
    </row>
    <row r="101" spans="1:11" x14ac:dyDescent="0.25">
      <c r="A101">
        <v>99</v>
      </c>
      <c r="B101" t="s">
        <v>64</v>
      </c>
      <c r="C101" t="s">
        <v>4</v>
      </c>
      <c r="D101" t="s">
        <v>5</v>
      </c>
      <c r="E101" s="2">
        <v>4.0999999999999996</v>
      </c>
      <c r="G101" t="s">
        <v>17</v>
      </c>
      <c r="H101" s="1">
        <v>17</v>
      </c>
      <c r="I101" t="str">
        <f>IF(Jobs[[#This Row],[Days]]&gt;=30,"Old",IF(Jobs[[#This Row],[Days]]&gt;=21,"4 Weeks",IF(Jobs[[#This Row],[Days]]&gt;=14,"3 Weeks", IF(Jobs[[#This Row],[Days]]&gt;=7,"2 Weeks",IF(Jobs[[#This Row],[Days]]&lt;7,"New","lol")))))</f>
        <v>3 Weeks</v>
      </c>
      <c r="J101" s="3" t="s">
        <v>69</v>
      </c>
      <c r="K101" s="3" t="s">
        <v>69</v>
      </c>
    </row>
    <row r="102" spans="1:11" x14ac:dyDescent="0.25">
      <c r="A102">
        <v>100</v>
      </c>
      <c r="B102" t="s">
        <v>65</v>
      </c>
      <c r="C102" t="s">
        <v>4</v>
      </c>
      <c r="D102" t="s">
        <v>5</v>
      </c>
      <c r="E102" s="2">
        <v>4.0999999999999996</v>
      </c>
      <c r="G102" t="s">
        <v>6</v>
      </c>
      <c r="H102" s="1">
        <v>30</v>
      </c>
      <c r="I102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102" s="3" t="s">
        <v>69</v>
      </c>
      <c r="K102" s="3" t="s">
        <v>69</v>
      </c>
    </row>
    <row r="103" spans="1:11" x14ac:dyDescent="0.25">
      <c r="A103">
        <v>101</v>
      </c>
      <c r="B103" t="s">
        <v>66</v>
      </c>
      <c r="C103" t="s">
        <v>4</v>
      </c>
      <c r="D103" t="s">
        <v>5</v>
      </c>
      <c r="E103" s="2">
        <v>4.0999999999999996</v>
      </c>
      <c r="G103" t="s">
        <v>6</v>
      </c>
      <c r="H103" s="1">
        <v>30</v>
      </c>
      <c r="I103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103" s="3" t="s">
        <v>69</v>
      </c>
      <c r="K103" s="3" t="s">
        <v>69</v>
      </c>
    </row>
    <row r="104" spans="1:11" x14ac:dyDescent="0.25">
      <c r="A104">
        <v>102</v>
      </c>
      <c r="B104" t="s">
        <v>67</v>
      </c>
      <c r="C104" t="s">
        <v>18</v>
      </c>
      <c r="D104" t="s">
        <v>5</v>
      </c>
      <c r="E104" s="2">
        <v>4.0999999999999996</v>
      </c>
      <c r="G104" t="s">
        <v>6</v>
      </c>
      <c r="H104" s="1">
        <v>30</v>
      </c>
      <c r="I104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104" s="3" t="s">
        <v>69</v>
      </c>
      <c r="K104" s="3" t="s">
        <v>69</v>
      </c>
    </row>
    <row r="105" spans="1:11" x14ac:dyDescent="0.25">
      <c r="A105">
        <v>103</v>
      </c>
      <c r="B105" t="s">
        <v>19</v>
      </c>
      <c r="C105" t="s">
        <v>20</v>
      </c>
      <c r="D105" t="s">
        <v>5</v>
      </c>
      <c r="E105" s="2">
        <v>3.5</v>
      </c>
      <c r="G105" t="s">
        <v>6</v>
      </c>
      <c r="H105" s="1">
        <v>30</v>
      </c>
      <c r="I105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105" s="3" t="s">
        <v>69</v>
      </c>
      <c r="K105" s="3" t="s">
        <v>69</v>
      </c>
    </row>
    <row r="106" spans="1:11" x14ac:dyDescent="0.25">
      <c r="A106">
        <v>104</v>
      </c>
      <c r="B106" t="s">
        <v>68</v>
      </c>
      <c r="C106" t="s">
        <v>4</v>
      </c>
      <c r="D106" t="s">
        <v>5</v>
      </c>
      <c r="E106" s="2">
        <v>4.0999999999999996</v>
      </c>
      <c r="G106" t="s">
        <v>6</v>
      </c>
      <c r="H106" s="1">
        <v>30</v>
      </c>
      <c r="I106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106" s="3" t="s">
        <v>69</v>
      </c>
      <c r="K106" s="3" t="s">
        <v>69</v>
      </c>
    </row>
    <row r="107" spans="1:11" x14ac:dyDescent="0.25">
      <c r="A107">
        <v>105</v>
      </c>
      <c r="B107" t="s">
        <v>55</v>
      </c>
      <c r="C107" t="s">
        <v>0</v>
      </c>
      <c r="D107" t="s">
        <v>38</v>
      </c>
      <c r="E107" s="2">
        <v>4.3</v>
      </c>
      <c r="F107" t="s">
        <v>56</v>
      </c>
      <c r="G107" t="s">
        <v>1</v>
      </c>
      <c r="H107" s="1">
        <v>1</v>
      </c>
      <c r="I107" t="str">
        <f>IF(Jobs[[#This Row],[Days]]&gt;=30,"Old",IF(Jobs[[#This Row],[Days]]&gt;=21,"4 Weeks",IF(Jobs[[#This Row],[Days]]&gt;=14,"3 Weeks", IF(Jobs[[#This Row],[Days]]&gt;=7,"2 Weeks",IF(Jobs[[#This Row],[Days]]&lt;7,"New","lol")))))</f>
        <v>New</v>
      </c>
      <c r="J107" s="3">
        <v>60000</v>
      </c>
      <c r="K107" s="3">
        <v>85000</v>
      </c>
    </row>
    <row r="108" spans="1:11" x14ac:dyDescent="0.25">
      <c r="A108">
        <v>106</v>
      </c>
      <c r="B108" t="s">
        <v>58</v>
      </c>
      <c r="C108" t="s">
        <v>0</v>
      </c>
      <c r="D108" t="s">
        <v>5</v>
      </c>
      <c r="E108" s="2">
        <v>4.3</v>
      </c>
      <c r="F108" t="s">
        <v>59</v>
      </c>
      <c r="G108" t="s">
        <v>3</v>
      </c>
      <c r="H108" s="1">
        <v>9</v>
      </c>
      <c r="I108" t="str">
        <f>IF(Jobs[[#This Row],[Days]]&gt;=30,"Old",IF(Jobs[[#This Row],[Days]]&gt;=21,"4 Weeks",IF(Jobs[[#This Row],[Days]]&gt;=14,"3 Weeks", IF(Jobs[[#This Row],[Days]]&gt;=7,"2 Weeks",IF(Jobs[[#This Row],[Days]]&lt;7,"New","lol")))))</f>
        <v>2 Weeks</v>
      </c>
      <c r="J108" s="3">
        <v>80000</v>
      </c>
      <c r="K108" s="3">
        <v>20000</v>
      </c>
    </row>
    <row r="109" spans="1:11" x14ac:dyDescent="0.25">
      <c r="A109">
        <v>107</v>
      </c>
      <c r="B109" t="s">
        <v>60</v>
      </c>
      <c r="C109" t="s">
        <v>4</v>
      </c>
      <c r="D109" t="s">
        <v>5</v>
      </c>
      <c r="E109" s="2">
        <v>4.0999999999999996</v>
      </c>
      <c r="G109" t="s">
        <v>6</v>
      </c>
      <c r="H109" s="1">
        <v>30</v>
      </c>
      <c r="I109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109" s="3" t="s">
        <v>69</v>
      </c>
      <c r="K109" s="3" t="s">
        <v>69</v>
      </c>
    </row>
    <row r="110" spans="1:11" x14ac:dyDescent="0.25">
      <c r="A110">
        <v>108</v>
      </c>
      <c r="B110" t="s">
        <v>46</v>
      </c>
      <c r="C110" t="s">
        <v>8</v>
      </c>
      <c r="D110" t="s">
        <v>5</v>
      </c>
      <c r="E110" s="2"/>
      <c r="G110" t="s">
        <v>7</v>
      </c>
      <c r="H110" s="1">
        <v>6</v>
      </c>
      <c r="I110" t="str">
        <f>IF(Jobs[[#This Row],[Days]]&gt;=30,"Old",IF(Jobs[[#This Row],[Days]]&gt;=21,"4 Weeks",IF(Jobs[[#This Row],[Days]]&gt;=14,"3 Weeks", IF(Jobs[[#This Row],[Days]]&gt;=7,"2 Weeks",IF(Jobs[[#This Row],[Days]]&lt;7,"New","lol")))))</f>
        <v>New</v>
      </c>
      <c r="J110" s="3" t="s">
        <v>69</v>
      </c>
      <c r="K110" s="3" t="s">
        <v>69</v>
      </c>
    </row>
    <row r="111" spans="1:11" x14ac:dyDescent="0.25">
      <c r="A111">
        <v>109</v>
      </c>
      <c r="B111" t="s">
        <v>21</v>
      </c>
      <c r="C111" t="s">
        <v>22</v>
      </c>
      <c r="D111" t="s">
        <v>5</v>
      </c>
      <c r="E111" s="2">
        <v>3.5</v>
      </c>
      <c r="G111" t="s">
        <v>6</v>
      </c>
      <c r="H111" s="1">
        <v>30</v>
      </c>
      <c r="I111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111" s="3" t="s">
        <v>69</v>
      </c>
      <c r="K111" s="3" t="s">
        <v>69</v>
      </c>
    </row>
    <row r="112" spans="1:11" x14ac:dyDescent="0.25">
      <c r="A112">
        <v>110</v>
      </c>
      <c r="B112" t="s">
        <v>61</v>
      </c>
      <c r="C112" t="s">
        <v>4</v>
      </c>
      <c r="D112" t="s">
        <v>5</v>
      </c>
      <c r="E112" s="2">
        <v>4.0999999999999996</v>
      </c>
      <c r="G112" t="s">
        <v>7</v>
      </c>
      <c r="H112" s="1">
        <v>6</v>
      </c>
      <c r="I112" t="str">
        <f>IF(Jobs[[#This Row],[Days]]&gt;=30,"Old",IF(Jobs[[#This Row],[Days]]&gt;=21,"4 Weeks",IF(Jobs[[#This Row],[Days]]&gt;=14,"3 Weeks", IF(Jobs[[#This Row],[Days]]&gt;=7,"2 Weeks",IF(Jobs[[#This Row],[Days]]&lt;7,"New","lol")))))</f>
        <v>New</v>
      </c>
      <c r="J112" s="3" t="s">
        <v>69</v>
      </c>
      <c r="K112" s="3" t="s">
        <v>69</v>
      </c>
    </row>
    <row r="113" spans="1:11" x14ac:dyDescent="0.25">
      <c r="A113">
        <v>111</v>
      </c>
      <c r="B113" t="s">
        <v>67</v>
      </c>
      <c r="C113" t="s">
        <v>18</v>
      </c>
      <c r="D113" t="s">
        <v>5</v>
      </c>
      <c r="E113" s="2">
        <v>4.0999999999999996</v>
      </c>
      <c r="G113" t="s">
        <v>6</v>
      </c>
      <c r="H113" s="1">
        <v>30</v>
      </c>
      <c r="I113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113" s="3" t="s">
        <v>69</v>
      </c>
      <c r="K113" s="3" t="s">
        <v>69</v>
      </c>
    </row>
    <row r="114" spans="1:11" x14ac:dyDescent="0.25">
      <c r="A114">
        <v>112</v>
      </c>
      <c r="B114" t="s">
        <v>47</v>
      </c>
      <c r="C114" t="s">
        <v>15</v>
      </c>
      <c r="D114" t="s">
        <v>5</v>
      </c>
      <c r="E114" s="2"/>
      <c r="G114" t="s">
        <v>16</v>
      </c>
      <c r="H114" s="1">
        <v>7</v>
      </c>
      <c r="I114" t="str">
        <f>IF(Jobs[[#This Row],[Days]]&gt;=30,"Old",IF(Jobs[[#This Row],[Days]]&gt;=21,"4 Weeks",IF(Jobs[[#This Row],[Days]]&gt;=14,"3 Weeks", IF(Jobs[[#This Row],[Days]]&gt;=7,"2 Weeks",IF(Jobs[[#This Row],[Days]]&lt;7,"New","lol")))))</f>
        <v>2 Weeks</v>
      </c>
      <c r="J114" s="3" t="s">
        <v>69</v>
      </c>
      <c r="K114" s="3" t="s">
        <v>69</v>
      </c>
    </row>
    <row r="115" spans="1:11" x14ac:dyDescent="0.25">
      <c r="A115">
        <v>113</v>
      </c>
      <c r="B115" t="s">
        <v>13</v>
      </c>
      <c r="C115" t="s">
        <v>14</v>
      </c>
      <c r="D115" t="s">
        <v>5</v>
      </c>
      <c r="E115" s="2">
        <v>3.2</v>
      </c>
      <c r="G115" t="s">
        <v>6</v>
      </c>
      <c r="H115" s="1">
        <v>30</v>
      </c>
      <c r="I115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115" s="3" t="s">
        <v>69</v>
      </c>
      <c r="K115" s="3" t="s">
        <v>69</v>
      </c>
    </row>
    <row r="116" spans="1:11" x14ac:dyDescent="0.25">
      <c r="A116">
        <v>114</v>
      </c>
      <c r="B116" t="s">
        <v>23</v>
      </c>
      <c r="C116" t="s">
        <v>24</v>
      </c>
      <c r="D116" t="s">
        <v>25</v>
      </c>
      <c r="E116" s="2">
        <v>4.0999999999999996</v>
      </c>
      <c r="G116" t="s">
        <v>26</v>
      </c>
      <c r="H116" s="1">
        <v>23</v>
      </c>
      <c r="I116" t="str">
        <f>IF(Jobs[[#This Row],[Days]]&gt;=30,"Old",IF(Jobs[[#This Row],[Days]]&gt;=21,"4 Weeks",IF(Jobs[[#This Row],[Days]]&gt;=14,"3 Weeks", IF(Jobs[[#This Row],[Days]]&gt;=7,"2 Weeks",IF(Jobs[[#This Row],[Days]]&lt;7,"New","lol")))))</f>
        <v>4 Weeks</v>
      </c>
      <c r="J116" s="3" t="s">
        <v>69</v>
      </c>
      <c r="K116" s="3" t="s">
        <v>69</v>
      </c>
    </row>
    <row r="117" spans="1:11" x14ac:dyDescent="0.25">
      <c r="A117">
        <v>115</v>
      </c>
      <c r="B117" t="s">
        <v>27</v>
      </c>
      <c r="C117" t="s">
        <v>28</v>
      </c>
      <c r="D117" t="s">
        <v>5</v>
      </c>
      <c r="E117" s="2"/>
      <c r="G117" t="s">
        <v>29</v>
      </c>
      <c r="H117" s="1">
        <v>20</v>
      </c>
      <c r="I117" t="str">
        <f>IF(Jobs[[#This Row],[Days]]&gt;=30,"Old",IF(Jobs[[#This Row],[Days]]&gt;=21,"4 Weeks",IF(Jobs[[#This Row],[Days]]&gt;=14,"3 Weeks", IF(Jobs[[#This Row],[Days]]&gt;=7,"2 Weeks",IF(Jobs[[#This Row],[Days]]&lt;7,"New","lol")))))</f>
        <v>3 Weeks</v>
      </c>
      <c r="J117" s="3" t="s">
        <v>69</v>
      </c>
      <c r="K117" s="3" t="s">
        <v>69</v>
      </c>
    </row>
    <row r="118" spans="1:11" x14ac:dyDescent="0.25">
      <c r="A118">
        <v>116</v>
      </c>
      <c r="B118" t="s">
        <v>66</v>
      </c>
      <c r="C118" t="s">
        <v>4</v>
      </c>
      <c r="D118" t="s">
        <v>5</v>
      </c>
      <c r="E118" s="2">
        <v>4.0999999999999996</v>
      </c>
      <c r="G118" t="s">
        <v>6</v>
      </c>
      <c r="H118" s="1">
        <v>30</v>
      </c>
      <c r="I118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118" s="3" t="s">
        <v>69</v>
      </c>
      <c r="K118" s="3" t="s">
        <v>69</v>
      </c>
    </row>
    <row r="119" spans="1:11" x14ac:dyDescent="0.25">
      <c r="A119">
        <v>117</v>
      </c>
      <c r="B119" t="s">
        <v>30</v>
      </c>
      <c r="C119" t="s">
        <v>31</v>
      </c>
      <c r="D119" t="s">
        <v>5</v>
      </c>
      <c r="E119" s="2">
        <v>4</v>
      </c>
      <c r="G119" t="s">
        <v>6</v>
      </c>
      <c r="H119" s="1">
        <v>30</v>
      </c>
      <c r="I119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119" s="3" t="s">
        <v>69</v>
      </c>
      <c r="K119" s="3" t="s">
        <v>69</v>
      </c>
    </row>
    <row r="120" spans="1:11" x14ac:dyDescent="0.25">
      <c r="A120">
        <v>118</v>
      </c>
      <c r="B120" t="s">
        <v>49</v>
      </c>
      <c r="C120" t="s">
        <v>32</v>
      </c>
      <c r="D120" t="s">
        <v>33</v>
      </c>
      <c r="E120" s="2">
        <v>3.6</v>
      </c>
      <c r="G120" t="s">
        <v>34</v>
      </c>
      <c r="H120" s="1">
        <v>4</v>
      </c>
      <c r="I120" t="str">
        <f>IF(Jobs[[#This Row],[Days]]&gt;=30,"Old",IF(Jobs[[#This Row],[Days]]&gt;=21,"4 Weeks",IF(Jobs[[#This Row],[Days]]&gt;=14,"3 Weeks", IF(Jobs[[#This Row],[Days]]&gt;=7,"2 Weeks",IF(Jobs[[#This Row],[Days]]&lt;7,"New","lol")))))</f>
        <v>New</v>
      </c>
      <c r="J120" s="3" t="s">
        <v>69</v>
      </c>
      <c r="K120" s="3" t="s">
        <v>69</v>
      </c>
    </row>
    <row r="121" spans="1:11" x14ac:dyDescent="0.25">
      <c r="A121">
        <v>119</v>
      </c>
      <c r="B121" t="s">
        <v>64</v>
      </c>
      <c r="C121" t="s">
        <v>4</v>
      </c>
      <c r="D121" t="s">
        <v>5</v>
      </c>
      <c r="E121" s="2">
        <v>4.0999999999999996</v>
      </c>
      <c r="G121" t="s">
        <v>17</v>
      </c>
      <c r="H121" s="1">
        <v>17</v>
      </c>
      <c r="I121" t="str">
        <f>IF(Jobs[[#This Row],[Days]]&gt;=30,"Old",IF(Jobs[[#This Row],[Days]]&gt;=21,"4 Weeks",IF(Jobs[[#This Row],[Days]]&gt;=14,"3 Weeks", IF(Jobs[[#This Row],[Days]]&gt;=7,"2 Weeks",IF(Jobs[[#This Row],[Days]]&lt;7,"New","lol")))))</f>
        <v>3 Weeks</v>
      </c>
      <c r="J121" s="3" t="s">
        <v>69</v>
      </c>
      <c r="K121" s="3" t="s">
        <v>69</v>
      </c>
    </row>
    <row r="122" spans="1:11" x14ac:dyDescent="0.25">
      <c r="A122">
        <v>120</v>
      </c>
      <c r="B122" t="s">
        <v>55</v>
      </c>
      <c r="C122" t="s">
        <v>0</v>
      </c>
      <c r="D122" t="s">
        <v>38</v>
      </c>
      <c r="E122" s="2">
        <v>4.3</v>
      </c>
      <c r="F122" t="s">
        <v>56</v>
      </c>
      <c r="G122" t="s">
        <v>1</v>
      </c>
      <c r="H122" s="1">
        <v>1</v>
      </c>
      <c r="I122" t="str">
        <f>IF(Jobs[[#This Row],[Days]]&gt;=30,"Old",IF(Jobs[[#This Row],[Days]]&gt;=21,"4 Weeks",IF(Jobs[[#This Row],[Days]]&gt;=14,"3 Weeks", IF(Jobs[[#This Row],[Days]]&gt;=7,"2 Weeks",IF(Jobs[[#This Row],[Days]]&lt;7,"New","lol")))))</f>
        <v>New</v>
      </c>
      <c r="J122" s="3">
        <v>60000</v>
      </c>
      <c r="K122" s="3">
        <v>85000</v>
      </c>
    </row>
    <row r="123" spans="1:11" x14ac:dyDescent="0.25">
      <c r="A123">
        <v>121</v>
      </c>
      <c r="B123" t="s">
        <v>58</v>
      </c>
      <c r="C123" t="s">
        <v>0</v>
      </c>
      <c r="D123" t="s">
        <v>5</v>
      </c>
      <c r="E123" s="2">
        <v>4.3</v>
      </c>
      <c r="F123" t="s">
        <v>59</v>
      </c>
      <c r="G123" t="s">
        <v>3</v>
      </c>
      <c r="H123" s="1">
        <v>9</v>
      </c>
      <c r="I123" t="str">
        <f>IF(Jobs[[#This Row],[Days]]&gt;=30,"Old",IF(Jobs[[#This Row],[Days]]&gt;=21,"4 Weeks",IF(Jobs[[#This Row],[Days]]&gt;=14,"3 Weeks", IF(Jobs[[#This Row],[Days]]&gt;=7,"2 Weeks",IF(Jobs[[#This Row],[Days]]&lt;7,"New","lol")))))</f>
        <v>2 Weeks</v>
      </c>
      <c r="J123" s="3">
        <v>80000</v>
      </c>
      <c r="K123" s="3">
        <v>20000</v>
      </c>
    </row>
    <row r="124" spans="1:11" x14ac:dyDescent="0.25">
      <c r="A124">
        <v>122</v>
      </c>
      <c r="B124" t="s">
        <v>60</v>
      </c>
      <c r="C124" t="s">
        <v>4</v>
      </c>
      <c r="D124" t="s">
        <v>5</v>
      </c>
      <c r="E124" s="2">
        <v>4.0999999999999996</v>
      </c>
      <c r="G124" t="s">
        <v>6</v>
      </c>
      <c r="H124" s="1">
        <v>30</v>
      </c>
      <c r="I124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124" s="3" t="s">
        <v>69</v>
      </c>
      <c r="K124" s="3" t="s">
        <v>69</v>
      </c>
    </row>
    <row r="125" spans="1:11" x14ac:dyDescent="0.25">
      <c r="A125">
        <v>123</v>
      </c>
      <c r="B125" t="s">
        <v>46</v>
      </c>
      <c r="C125" t="s">
        <v>8</v>
      </c>
      <c r="D125" t="s">
        <v>5</v>
      </c>
      <c r="E125" s="2"/>
      <c r="G125" t="s">
        <v>7</v>
      </c>
      <c r="H125" s="1">
        <v>6</v>
      </c>
      <c r="I125" t="str">
        <f>IF(Jobs[[#This Row],[Days]]&gt;=30,"Old",IF(Jobs[[#This Row],[Days]]&gt;=21,"4 Weeks",IF(Jobs[[#This Row],[Days]]&gt;=14,"3 Weeks", IF(Jobs[[#This Row],[Days]]&gt;=7,"2 Weeks",IF(Jobs[[#This Row],[Days]]&lt;7,"New","lol")))))</f>
        <v>New</v>
      </c>
      <c r="J125" s="3" t="s">
        <v>69</v>
      </c>
      <c r="K125" s="3" t="s">
        <v>69</v>
      </c>
    </row>
    <row r="126" spans="1:11" x14ac:dyDescent="0.25">
      <c r="A126">
        <v>124</v>
      </c>
      <c r="B126" t="s">
        <v>21</v>
      </c>
      <c r="C126" t="s">
        <v>22</v>
      </c>
      <c r="D126" t="s">
        <v>5</v>
      </c>
      <c r="E126" s="2">
        <v>3.5</v>
      </c>
      <c r="G126" t="s">
        <v>6</v>
      </c>
      <c r="H126" s="1">
        <v>30</v>
      </c>
      <c r="I126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126" s="3" t="s">
        <v>69</v>
      </c>
      <c r="K126" s="3" t="s">
        <v>69</v>
      </c>
    </row>
    <row r="127" spans="1:11" x14ac:dyDescent="0.25">
      <c r="A127">
        <v>125</v>
      </c>
      <c r="B127" t="s">
        <v>61</v>
      </c>
      <c r="C127" t="s">
        <v>4</v>
      </c>
      <c r="D127" t="s">
        <v>5</v>
      </c>
      <c r="E127" s="2">
        <v>4.0999999999999996</v>
      </c>
      <c r="G127" t="s">
        <v>7</v>
      </c>
      <c r="H127" s="1">
        <v>6</v>
      </c>
      <c r="I127" t="str">
        <f>IF(Jobs[[#This Row],[Days]]&gt;=30,"Old",IF(Jobs[[#This Row],[Days]]&gt;=21,"4 Weeks",IF(Jobs[[#This Row],[Days]]&gt;=14,"3 Weeks", IF(Jobs[[#This Row],[Days]]&gt;=7,"2 Weeks",IF(Jobs[[#This Row],[Days]]&lt;7,"New","lol")))))</f>
        <v>New</v>
      </c>
      <c r="J127" s="3" t="s">
        <v>69</v>
      </c>
      <c r="K127" s="3" t="s">
        <v>69</v>
      </c>
    </row>
    <row r="128" spans="1:11" x14ac:dyDescent="0.25">
      <c r="A128">
        <v>126</v>
      </c>
      <c r="B128" t="s">
        <v>67</v>
      </c>
      <c r="C128" t="s">
        <v>18</v>
      </c>
      <c r="D128" t="s">
        <v>5</v>
      </c>
      <c r="E128" s="2">
        <v>4.0999999999999996</v>
      </c>
      <c r="G128" t="s">
        <v>6</v>
      </c>
      <c r="H128" s="1">
        <v>30</v>
      </c>
      <c r="I128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128" s="3" t="s">
        <v>69</v>
      </c>
      <c r="K128" s="3" t="s">
        <v>69</v>
      </c>
    </row>
    <row r="129" spans="1:11" x14ac:dyDescent="0.25">
      <c r="A129">
        <v>127</v>
      </c>
      <c r="B129" t="s">
        <v>47</v>
      </c>
      <c r="C129" t="s">
        <v>15</v>
      </c>
      <c r="D129" t="s">
        <v>5</v>
      </c>
      <c r="E129" s="2"/>
      <c r="G129" t="s">
        <v>16</v>
      </c>
      <c r="H129" s="1">
        <v>7</v>
      </c>
      <c r="I129" t="str">
        <f>IF(Jobs[[#This Row],[Days]]&gt;=30,"Old",IF(Jobs[[#This Row],[Days]]&gt;=21,"4 Weeks",IF(Jobs[[#This Row],[Days]]&gt;=14,"3 Weeks", IF(Jobs[[#This Row],[Days]]&gt;=7,"2 Weeks",IF(Jobs[[#This Row],[Days]]&lt;7,"New","lol")))))</f>
        <v>2 Weeks</v>
      </c>
      <c r="J129" s="3" t="s">
        <v>69</v>
      </c>
      <c r="K129" s="3" t="s">
        <v>69</v>
      </c>
    </row>
    <row r="130" spans="1:11" x14ac:dyDescent="0.25">
      <c r="A130">
        <v>128</v>
      </c>
      <c r="B130" t="s">
        <v>13</v>
      </c>
      <c r="C130" t="s">
        <v>14</v>
      </c>
      <c r="D130" t="s">
        <v>5</v>
      </c>
      <c r="E130" s="2">
        <v>3.2</v>
      </c>
      <c r="G130" t="s">
        <v>6</v>
      </c>
      <c r="H130" s="1">
        <v>30</v>
      </c>
      <c r="I130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130" s="3" t="s">
        <v>69</v>
      </c>
      <c r="K130" s="3" t="s">
        <v>69</v>
      </c>
    </row>
    <row r="131" spans="1:11" x14ac:dyDescent="0.25">
      <c r="A131">
        <v>129</v>
      </c>
      <c r="B131" t="s">
        <v>23</v>
      </c>
      <c r="C131" t="s">
        <v>24</v>
      </c>
      <c r="D131" t="s">
        <v>25</v>
      </c>
      <c r="E131" s="2">
        <v>4.0999999999999996</v>
      </c>
      <c r="G131" t="s">
        <v>26</v>
      </c>
      <c r="H131" s="1">
        <v>23</v>
      </c>
      <c r="I131" t="str">
        <f>IF(Jobs[[#This Row],[Days]]&gt;=30,"Old",IF(Jobs[[#This Row],[Days]]&gt;=21,"4 Weeks",IF(Jobs[[#This Row],[Days]]&gt;=14,"3 Weeks", IF(Jobs[[#This Row],[Days]]&gt;=7,"2 Weeks",IF(Jobs[[#This Row],[Days]]&lt;7,"New","lol")))))</f>
        <v>4 Weeks</v>
      </c>
      <c r="J131" s="3" t="s">
        <v>69</v>
      </c>
      <c r="K131" s="3" t="s">
        <v>69</v>
      </c>
    </row>
    <row r="132" spans="1:11" x14ac:dyDescent="0.25">
      <c r="A132">
        <v>130</v>
      </c>
      <c r="B132" t="s">
        <v>27</v>
      </c>
      <c r="C132" t="s">
        <v>28</v>
      </c>
      <c r="D132" t="s">
        <v>5</v>
      </c>
      <c r="E132" s="2"/>
      <c r="G132" t="s">
        <v>29</v>
      </c>
      <c r="H132" s="1">
        <v>20</v>
      </c>
      <c r="I132" t="str">
        <f>IF(Jobs[[#This Row],[Days]]&gt;=30,"Old",IF(Jobs[[#This Row],[Days]]&gt;=21,"4 Weeks",IF(Jobs[[#This Row],[Days]]&gt;=14,"3 Weeks", IF(Jobs[[#This Row],[Days]]&gt;=7,"2 Weeks",IF(Jobs[[#This Row],[Days]]&lt;7,"New","lol")))))</f>
        <v>3 Weeks</v>
      </c>
      <c r="J132" s="3" t="s">
        <v>69</v>
      </c>
      <c r="K132" s="3" t="s">
        <v>69</v>
      </c>
    </row>
    <row r="133" spans="1:11" x14ac:dyDescent="0.25">
      <c r="A133">
        <v>131</v>
      </c>
      <c r="B133" t="s">
        <v>66</v>
      </c>
      <c r="C133" t="s">
        <v>4</v>
      </c>
      <c r="D133" t="s">
        <v>5</v>
      </c>
      <c r="E133" s="2">
        <v>4.0999999999999996</v>
      </c>
      <c r="G133" t="s">
        <v>6</v>
      </c>
      <c r="H133" s="1">
        <v>30</v>
      </c>
      <c r="I133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133" s="3" t="s">
        <v>69</v>
      </c>
      <c r="K133" s="3" t="s">
        <v>69</v>
      </c>
    </row>
    <row r="134" spans="1:11" x14ac:dyDescent="0.25">
      <c r="A134">
        <v>132</v>
      </c>
      <c r="B134" t="s">
        <v>30</v>
      </c>
      <c r="C134" t="s">
        <v>31</v>
      </c>
      <c r="D134" t="s">
        <v>5</v>
      </c>
      <c r="E134" s="2">
        <v>4</v>
      </c>
      <c r="G134" t="s">
        <v>6</v>
      </c>
      <c r="H134" s="1">
        <v>30</v>
      </c>
      <c r="I134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134" s="3" t="s">
        <v>69</v>
      </c>
      <c r="K134" s="3" t="s">
        <v>69</v>
      </c>
    </row>
    <row r="135" spans="1:11" x14ac:dyDescent="0.25">
      <c r="A135">
        <v>133</v>
      </c>
      <c r="B135" t="s">
        <v>64</v>
      </c>
      <c r="C135" t="s">
        <v>4</v>
      </c>
      <c r="D135" t="s">
        <v>5</v>
      </c>
      <c r="E135" s="2">
        <v>4.0999999999999996</v>
      </c>
      <c r="G135" t="s">
        <v>17</v>
      </c>
      <c r="H135" s="1">
        <v>17</v>
      </c>
      <c r="I135" t="str">
        <f>IF(Jobs[[#This Row],[Days]]&gt;=30,"Old",IF(Jobs[[#This Row],[Days]]&gt;=21,"4 Weeks",IF(Jobs[[#This Row],[Days]]&gt;=14,"3 Weeks", IF(Jobs[[#This Row],[Days]]&gt;=7,"2 Weeks",IF(Jobs[[#This Row],[Days]]&lt;7,"New","lol")))))</f>
        <v>3 Weeks</v>
      </c>
      <c r="J135" s="3" t="s">
        <v>69</v>
      </c>
      <c r="K135" s="3" t="s">
        <v>69</v>
      </c>
    </row>
    <row r="136" spans="1:11" x14ac:dyDescent="0.25">
      <c r="A136">
        <v>134</v>
      </c>
      <c r="B136" t="s">
        <v>65</v>
      </c>
      <c r="C136" t="s">
        <v>4</v>
      </c>
      <c r="D136" t="s">
        <v>5</v>
      </c>
      <c r="E136" s="2">
        <v>4.0999999999999996</v>
      </c>
      <c r="G136" t="s">
        <v>6</v>
      </c>
      <c r="H136" s="1">
        <v>30</v>
      </c>
      <c r="I136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136" s="3" t="s">
        <v>69</v>
      </c>
      <c r="K136" s="3" t="s">
        <v>69</v>
      </c>
    </row>
    <row r="137" spans="1:11" x14ac:dyDescent="0.25">
      <c r="A137">
        <v>135</v>
      </c>
      <c r="B137" t="s">
        <v>55</v>
      </c>
      <c r="C137" t="s">
        <v>0</v>
      </c>
      <c r="D137" t="s">
        <v>38</v>
      </c>
      <c r="E137" s="2">
        <v>4.3</v>
      </c>
      <c r="F137" t="s">
        <v>56</v>
      </c>
      <c r="G137" t="s">
        <v>1</v>
      </c>
      <c r="H137" s="1">
        <v>1</v>
      </c>
      <c r="I137" t="str">
        <f>IF(Jobs[[#This Row],[Days]]&gt;=30,"Old",IF(Jobs[[#This Row],[Days]]&gt;=21,"4 Weeks",IF(Jobs[[#This Row],[Days]]&gt;=14,"3 Weeks", IF(Jobs[[#This Row],[Days]]&gt;=7,"2 Weeks",IF(Jobs[[#This Row],[Days]]&lt;7,"New","lol")))))</f>
        <v>New</v>
      </c>
      <c r="J137" s="3">
        <v>60000</v>
      </c>
      <c r="K137" s="3">
        <v>85000</v>
      </c>
    </row>
    <row r="138" spans="1:11" x14ac:dyDescent="0.25">
      <c r="A138">
        <v>136</v>
      </c>
      <c r="B138" t="s">
        <v>58</v>
      </c>
      <c r="C138" t="s">
        <v>0</v>
      </c>
      <c r="D138" t="s">
        <v>5</v>
      </c>
      <c r="E138" s="2">
        <v>4.3</v>
      </c>
      <c r="F138" t="s">
        <v>59</v>
      </c>
      <c r="G138" t="s">
        <v>3</v>
      </c>
      <c r="H138" s="1">
        <v>9</v>
      </c>
      <c r="I138" t="str">
        <f>IF(Jobs[[#This Row],[Days]]&gt;=30,"Old",IF(Jobs[[#This Row],[Days]]&gt;=21,"4 Weeks",IF(Jobs[[#This Row],[Days]]&gt;=14,"3 Weeks", IF(Jobs[[#This Row],[Days]]&gt;=7,"2 Weeks",IF(Jobs[[#This Row],[Days]]&lt;7,"New","lol")))))</f>
        <v>2 Weeks</v>
      </c>
      <c r="J138" s="3">
        <v>80000</v>
      </c>
      <c r="K138" s="3">
        <v>20000</v>
      </c>
    </row>
    <row r="139" spans="1:11" x14ac:dyDescent="0.25">
      <c r="A139">
        <v>137</v>
      </c>
      <c r="B139" t="s">
        <v>49</v>
      </c>
      <c r="C139" t="s">
        <v>32</v>
      </c>
      <c r="D139" t="s">
        <v>33</v>
      </c>
      <c r="E139" s="2">
        <v>3.6</v>
      </c>
      <c r="G139" t="s">
        <v>34</v>
      </c>
      <c r="H139" s="1">
        <v>4</v>
      </c>
      <c r="I139" t="str">
        <f>IF(Jobs[[#This Row],[Days]]&gt;=30,"Old",IF(Jobs[[#This Row],[Days]]&gt;=21,"4 Weeks",IF(Jobs[[#This Row],[Days]]&gt;=14,"3 Weeks", IF(Jobs[[#This Row],[Days]]&gt;=7,"2 Weeks",IF(Jobs[[#This Row],[Days]]&lt;7,"New","lol")))))</f>
        <v>New</v>
      </c>
      <c r="J139" s="3" t="s">
        <v>69</v>
      </c>
      <c r="K139" s="3" t="s">
        <v>69</v>
      </c>
    </row>
    <row r="140" spans="1:11" x14ac:dyDescent="0.25">
      <c r="A140">
        <v>138</v>
      </c>
      <c r="B140" t="s">
        <v>62</v>
      </c>
      <c r="C140" t="s">
        <v>9</v>
      </c>
      <c r="D140" t="s">
        <v>10</v>
      </c>
      <c r="E140" s="2">
        <v>5</v>
      </c>
      <c r="F140" t="s">
        <v>63</v>
      </c>
      <c r="G140" t="s">
        <v>6</v>
      </c>
      <c r="H140" s="1">
        <v>30</v>
      </c>
      <c r="I140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140" s="3">
        <v>50000</v>
      </c>
      <c r="K140" s="3">
        <v>55000</v>
      </c>
    </row>
    <row r="141" spans="1:11" x14ac:dyDescent="0.25">
      <c r="A141">
        <v>139</v>
      </c>
      <c r="B141" t="s">
        <v>60</v>
      </c>
      <c r="C141" t="s">
        <v>4</v>
      </c>
      <c r="D141" t="s">
        <v>5</v>
      </c>
      <c r="E141" s="2">
        <v>4.0999999999999996</v>
      </c>
      <c r="G141" t="s">
        <v>6</v>
      </c>
      <c r="H141" s="1">
        <v>30</v>
      </c>
      <c r="I141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141" s="3" t="s">
        <v>69</v>
      </c>
      <c r="K141" s="3" t="s">
        <v>69</v>
      </c>
    </row>
    <row r="142" spans="1:11" x14ac:dyDescent="0.25">
      <c r="A142">
        <v>140</v>
      </c>
      <c r="B142" t="s">
        <v>61</v>
      </c>
      <c r="C142" t="s">
        <v>4</v>
      </c>
      <c r="D142" t="s">
        <v>5</v>
      </c>
      <c r="E142" s="2">
        <v>4.0999999999999996</v>
      </c>
      <c r="G142" t="s">
        <v>7</v>
      </c>
      <c r="H142" s="1">
        <v>6</v>
      </c>
      <c r="I142" t="str">
        <f>IF(Jobs[[#This Row],[Days]]&gt;=30,"Old",IF(Jobs[[#This Row],[Days]]&gt;=21,"4 Weeks",IF(Jobs[[#This Row],[Days]]&gt;=14,"3 Weeks", IF(Jobs[[#This Row],[Days]]&gt;=7,"2 Weeks",IF(Jobs[[#This Row],[Days]]&lt;7,"New","lol")))))</f>
        <v>New</v>
      </c>
      <c r="J142" s="3" t="s">
        <v>69</v>
      </c>
      <c r="K142" s="3" t="s">
        <v>69</v>
      </c>
    </row>
    <row r="143" spans="1:11" x14ac:dyDescent="0.25">
      <c r="A143">
        <v>141</v>
      </c>
      <c r="B143" t="s">
        <v>46</v>
      </c>
      <c r="C143" t="s">
        <v>8</v>
      </c>
      <c r="D143" t="s">
        <v>5</v>
      </c>
      <c r="E143" s="2"/>
      <c r="G143" t="s">
        <v>7</v>
      </c>
      <c r="H143" s="1">
        <v>6</v>
      </c>
      <c r="I143" t="str">
        <f>IF(Jobs[[#This Row],[Days]]&gt;=30,"Old",IF(Jobs[[#This Row],[Days]]&gt;=21,"4 Weeks",IF(Jobs[[#This Row],[Days]]&gt;=14,"3 Weeks", IF(Jobs[[#This Row],[Days]]&gt;=7,"2 Weeks",IF(Jobs[[#This Row],[Days]]&lt;7,"New","lol")))))</f>
        <v>New</v>
      </c>
      <c r="J143" s="3" t="s">
        <v>69</v>
      </c>
      <c r="K143" s="3" t="s">
        <v>69</v>
      </c>
    </row>
    <row r="144" spans="1:11" x14ac:dyDescent="0.25">
      <c r="A144">
        <v>142</v>
      </c>
      <c r="B144" t="s">
        <v>50</v>
      </c>
      <c r="C144" t="s">
        <v>35</v>
      </c>
      <c r="D144" t="s">
        <v>36</v>
      </c>
      <c r="E144" s="2"/>
      <c r="G144" t="s">
        <v>37</v>
      </c>
      <c r="H144" s="1">
        <v>3</v>
      </c>
      <c r="I144" t="str">
        <f>IF(Jobs[[#This Row],[Days]]&gt;=30,"Old",IF(Jobs[[#This Row],[Days]]&gt;=21,"4 Weeks",IF(Jobs[[#This Row],[Days]]&gt;=14,"3 Weeks", IF(Jobs[[#This Row],[Days]]&gt;=7,"2 Weeks",IF(Jobs[[#This Row],[Days]]&lt;7,"New","lol")))))</f>
        <v>New</v>
      </c>
      <c r="J144" s="3" t="s">
        <v>69</v>
      </c>
      <c r="K144" s="3" t="s">
        <v>69</v>
      </c>
    </row>
    <row r="145" spans="1:11" x14ac:dyDescent="0.25">
      <c r="A145">
        <v>143</v>
      </c>
      <c r="B145" t="s">
        <v>11</v>
      </c>
      <c r="C145" t="s">
        <v>12</v>
      </c>
      <c r="D145" t="s">
        <v>5</v>
      </c>
      <c r="E145" s="2"/>
      <c r="G145" t="s">
        <v>6</v>
      </c>
      <c r="H145" s="1">
        <v>30</v>
      </c>
      <c r="I145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145" s="3" t="s">
        <v>69</v>
      </c>
      <c r="K145" s="3" t="s">
        <v>69</v>
      </c>
    </row>
    <row r="146" spans="1:11" x14ac:dyDescent="0.25">
      <c r="A146">
        <v>144</v>
      </c>
      <c r="B146" t="s">
        <v>13</v>
      </c>
      <c r="C146" t="s">
        <v>14</v>
      </c>
      <c r="D146" t="s">
        <v>5</v>
      </c>
      <c r="E146" s="2">
        <v>3.2</v>
      </c>
      <c r="G146" t="s">
        <v>6</v>
      </c>
      <c r="H146" s="1">
        <v>30</v>
      </c>
      <c r="I146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146" s="3" t="s">
        <v>69</v>
      </c>
      <c r="K146" s="3" t="s">
        <v>69</v>
      </c>
    </row>
    <row r="147" spans="1:11" x14ac:dyDescent="0.25">
      <c r="A147">
        <v>145</v>
      </c>
      <c r="B147" t="s">
        <v>47</v>
      </c>
      <c r="C147" t="s">
        <v>15</v>
      </c>
      <c r="D147" t="s">
        <v>5</v>
      </c>
      <c r="E147" s="2"/>
      <c r="G147" t="s">
        <v>16</v>
      </c>
      <c r="H147" s="1">
        <v>7</v>
      </c>
      <c r="I147" t="str">
        <f>IF(Jobs[[#This Row],[Days]]&gt;=30,"Old",IF(Jobs[[#This Row],[Days]]&gt;=21,"4 Weeks",IF(Jobs[[#This Row],[Days]]&gt;=14,"3 Weeks", IF(Jobs[[#This Row],[Days]]&gt;=7,"2 Weeks",IF(Jobs[[#This Row],[Days]]&lt;7,"New","lol")))))</f>
        <v>2 Weeks</v>
      </c>
      <c r="J147" s="3" t="s">
        <v>69</v>
      </c>
      <c r="K147" s="3" t="s">
        <v>69</v>
      </c>
    </row>
    <row r="148" spans="1:11" x14ac:dyDescent="0.25">
      <c r="A148">
        <v>146</v>
      </c>
      <c r="B148" t="s">
        <v>64</v>
      </c>
      <c r="C148" t="s">
        <v>4</v>
      </c>
      <c r="D148" t="s">
        <v>5</v>
      </c>
      <c r="E148" s="2">
        <v>4.0999999999999996</v>
      </c>
      <c r="G148" t="s">
        <v>17</v>
      </c>
      <c r="H148" s="1">
        <v>17</v>
      </c>
      <c r="I148" t="str">
        <f>IF(Jobs[[#This Row],[Days]]&gt;=30,"Old",IF(Jobs[[#This Row],[Days]]&gt;=21,"4 Weeks",IF(Jobs[[#This Row],[Days]]&gt;=14,"3 Weeks", IF(Jobs[[#This Row],[Days]]&gt;=7,"2 Weeks",IF(Jobs[[#This Row],[Days]]&lt;7,"New","lol")))))</f>
        <v>3 Weeks</v>
      </c>
      <c r="J148" s="3" t="s">
        <v>69</v>
      </c>
      <c r="K148" s="3" t="s">
        <v>69</v>
      </c>
    </row>
    <row r="149" spans="1:11" x14ac:dyDescent="0.25">
      <c r="A149">
        <v>147</v>
      </c>
      <c r="B149" t="s">
        <v>65</v>
      </c>
      <c r="C149" t="s">
        <v>4</v>
      </c>
      <c r="D149" t="s">
        <v>5</v>
      </c>
      <c r="E149" s="2">
        <v>4.0999999999999996</v>
      </c>
      <c r="G149" t="s">
        <v>6</v>
      </c>
      <c r="H149" s="1">
        <v>30</v>
      </c>
      <c r="I149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149" s="3" t="s">
        <v>69</v>
      </c>
      <c r="K149" s="3" t="s">
        <v>69</v>
      </c>
    </row>
    <row r="150" spans="1:11" x14ac:dyDescent="0.25">
      <c r="A150">
        <v>148</v>
      </c>
      <c r="B150" t="s">
        <v>66</v>
      </c>
      <c r="C150" t="s">
        <v>4</v>
      </c>
      <c r="D150" t="s">
        <v>5</v>
      </c>
      <c r="E150" s="2">
        <v>4.0999999999999996</v>
      </c>
      <c r="G150" t="s">
        <v>6</v>
      </c>
      <c r="H150" s="1">
        <v>30</v>
      </c>
      <c r="I150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150" s="3" t="s">
        <v>69</v>
      </c>
      <c r="K150" s="3" t="s">
        <v>69</v>
      </c>
    </row>
    <row r="151" spans="1:11" x14ac:dyDescent="0.25">
      <c r="A151">
        <v>149</v>
      </c>
      <c r="B151" t="s">
        <v>67</v>
      </c>
      <c r="C151" t="s">
        <v>18</v>
      </c>
      <c r="D151" t="s">
        <v>5</v>
      </c>
      <c r="E151" s="2">
        <v>4.0999999999999996</v>
      </c>
      <c r="G151" t="s">
        <v>6</v>
      </c>
      <c r="H151" s="1">
        <v>30</v>
      </c>
      <c r="I151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151" s="3" t="s">
        <v>69</v>
      </c>
      <c r="K151" s="3" t="s">
        <v>69</v>
      </c>
    </row>
    <row r="152" spans="1:11" x14ac:dyDescent="0.25">
      <c r="A152">
        <v>150</v>
      </c>
      <c r="B152" t="s">
        <v>55</v>
      </c>
      <c r="C152" t="s">
        <v>0</v>
      </c>
      <c r="D152" t="s">
        <v>38</v>
      </c>
      <c r="E152" s="2">
        <v>4.3</v>
      </c>
      <c r="F152" t="s">
        <v>56</v>
      </c>
      <c r="G152" t="s">
        <v>1</v>
      </c>
      <c r="H152" s="1">
        <v>1</v>
      </c>
      <c r="I152" t="str">
        <f>IF(Jobs[[#This Row],[Days]]&gt;=30,"Old",IF(Jobs[[#This Row],[Days]]&gt;=21,"4 Weeks",IF(Jobs[[#This Row],[Days]]&gt;=14,"3 Weeks", IF(Jobs[[#This Row],[Days]]&gt;=7,"2 Weeks",IF(Jobs[[#This Row],[Days]]&lt;7,"New","lol")))))</f>
        <v>New</v>
      </c>
      <c r="J152" s="3">
        <v>60000</v>
      </c>
      <c r="K152" s="3">
        <v>85000</v>
      </c>
    </row>
    <row r="153" spans="1:11" x14ac:dyDescent="0.25">
      <c r="A153">
        <v>151</v>
      </c>
      <c r="B153" t="s">
        <v>58</v>
      </c>
      <c r="C153" t="s">
        <v>0</v>
      </c>
      <c r="D153" t="s">
        <v>5</v>
      </c>
      <c r="E153" s="2">
        <v>4.3</v>
      </c>
      <c r="F153" t="s">
        <v>59</v>
      </c>
      <c r="G153" t="s">
        <v>3</v>
      </c>
      <c r="H153" s="1">
        <v>9</v>
      </c>
      <c r="I153" t="str">
        <f>IF(Jobs[[#This Row],[Days]]&gt;=30,"Old",IF(Jobs[[#This Row],[Days]]&gt;=21,"4 Weeks",IF(Jobs[[#This Row],[Days]]&gt;=14,"3 Weeks", IF(Jobs[[#This Row],[Days]]&gt;=7,"2 Weeks",IF(Jobs[[#This Row],[Days]]&lt;7,"New","lol")))))</f>
        <v>2 Weeks</v>
      </c>
      <c r="J153" s="3">
        <v>80000</v>
      </c>
      <c r="K153" s="3">
        <v>20000</v>
      </c>
    </row>
    <row r="154" spans="1:11" x14ac:dyDescent="0.25">
      <c r="A154">
        <v>152</v>
      </c>
      <c r="B154" t="s">
        <v>48</v>
      </c>
      <c r="C154" t="s">
        <v>32</v>
      </c>
      <c r="D154" t="s">
        <v>33</v>
      </c>
      <c r="E154" s="2">
        <v>3.6</v>
      </c>
      <c r="G154" t="s">
        <v>34</v>
      </c>
      <c r="H154" s="1">
        <v>4</v>
      </c>
      <c r="I154" t="str">
        <f>IF(Jobs[[#This Row],[Days]]&gt;=30,"Old",IF(Jobs[[#This Row],[Days]]&gt;=21,"4 Weeks",IF(Jobs[[#This Row],[Days]]&gt;=14,"3 Weeks", IF(Jobs[[#This Row],[Days]]&gt;=7,"2 Weeks",IF(Jobs[[#This Row],[Days]]&lt;7,"New","lol")))))</f>
        <v>New</v>
      </c>
      <c r="J154" s="3" t="s">
        <v>69</v>
      </c>
      <c r="K154" s="3" t="s">
        <v>69</v>
      </c>
    </row>
    <row r="155" spans="1:11" x14ac:dyDescent="0.25">
      <c r="A155">
        <v>153</v>
      </c>
      <c r="B155" t="s">
        <v>60</v>
      </c>
      <c r="C155" t="s">
        <v>4</v>
      </c>
      <c r="D155" t="s">
        <v>5</v>
      </c>
      <c r="E155" s="2">
        <v>4.0999999999999996</v>
      </c>
      <c r="G155" t="s">
        <v>6</v>
      </c>
      <c r="H155" s="1">
        <v>30</v>
      </c>
      <c r="I155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155" s="3" t="s">
        <v>69</v>
      </c>
      <c r="K155" s="3" t="s">
        <v>69</v>
      </c>
    </row>
    <row r="156" spans="1:11" x14ac:dyDescent="0.25">
      <c r="A156">
        <v>154</v>
      </c>
      <c r="B156" t="s">
        <v>61</v>
      </c>
      <c r="C156" t="s">
        <v>4</v>
      </c>
      <c r="D156" t="s">
        <v>5</v>
      </c>
      <c r="E156" s="2">
        <v>4.0999999999999996</v>
      </c>
      <c r="G156" t="s">
        <v>7</v>
      </c>
      <c r="H156" s="1">
        <v>6</v>
      </c>
      <c r="I156" t="str">
        <f>IF(Jobs[[#This Row],[Days]]&gt;=30,"Old",IF(Jobs[[#This Row],[Days]]&gt;=21,"4 Weeks",IF(Jobs[[#This Row],[Days]]&gt;=14,"3 Weeks", IF(Jobs[[#This Row],[Days]]&gt;=7,"2 Weeks",IF(Jobs[[#This Row],[Days]]&lt;7,"New","lol")))))</f>
        <v>New</v>
      </c>
      <c r="J156" s="3" t="s">
        <v>69</v>
      </c>
      <c r="K156" s="3" t="s">
        <v>69</v>
      </c>
    </row>
    <row r="157" spans="1:11" x14ac:dyDescent="0.25">
      <c r="A157">
        <v>155</v>
      </c>
      <c r="B157" t="s">
        <v>46</v>
      </c>
      <c r="C157" t="s">
        <v>8</v>
      </c>
      <c r="D157" t="s">
        <v>5</v>
      </c>
      <c r="E157" s="2"/>
      <c r="G157" t="s">
        <v>7</v>
      </c>
      <c r="H157" s="1">
        <v>6</v>
      </c>
      <c r="I157" t="str">
        <f>IF(Jobs[[#This Row],[Days]]&gt;=30,"Old",IF(Jobs[[#This Row],[Days]]&gt;=21,"4 Weeks",IF(Jobs[[#This Row],[Days]]&gt;=14,"3 Weeks", IF(Jobs[[#This Row],[Days]]&gt;=7,"2 Weeks",IF(Jobs[[#This Row],[Days]]&lt;7,"New","lol")))))</f>
        <v>New</v>
      </c>
      <c r="J157" s="3" t="s">
        <v>69</v>
      </c>
      <c r="K157" s="3" t="s">
        <v>69</v>
      </c>
    </row>
    <row r="158" spans="1:11" x14ac:dyDescent="0.25">
      <c r="A158">
        <v>156</v>
      </c>
      <c r="B158" t="s">
        <v>62</v>
      </c>
      <c r="C158" t="s">
        <v>9</v>
      </c>
      <c r="D158" t="s">
        <v>10</v>
      </c>
      <c r="E158" s="2">
        <v>5</v>
      </c>
      <c r="F158" t="s">
        <v>63</v>
      </c>
      <c r="G158" t="s">
        <v>6</v>
      </c>
      <c r="H158" s="1">
        <v>30</v>
      </c>
      <c r="I158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158" s="3">
        <v>50000</v>
      </c>
      <c r="K158" s="3">
        <v>55000</v>
      </c>
    </row>
    <row r="159" spans="1:11" x14ac:dyDescent="0.25">
      <c r="A159">
        <v>157</v>
      </c>
      <c r="B159" t="s">
        <v>11</v>
      </c>
      <c r="C159" t="s">
        <v>12</v>
      </c>
      <c r="D159" t="s">
        <v>5</v>
      </c>
      <c r="E159" s="2"/>
      <c r="G159" t="s">
        <v>6</v>
      </c>
      <c r="H159" s="1">
        <v>30</v>
      </c>
      <c r="I159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159" s="3" t="s">
        <v>69</v>
      </c>
      <c r="K159" s="3" t="s">
        <v>69</v>
      </c>
    </row>
    <row r="160" spans="1:11" x14ac:dyDescent="0.25">
      <c r="A160">
        <v>158</v>
      </c>
      <c r="B160" t="s">
        <v>13</v>
      </c>
      <c r="C160" t="s">
        <v>14</v>
      </c>
      <c r="D160" t="s">
        <v>5</v>
      </c>
      <c r="E160" s="2">
        <v>3.2</v>
      </c>
      <c r="G160" t="s">
        <v>6</v>
      </c>
      <c r="H160" s="1">
        <v>30</v>
      </c>
      <c r="I160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160" s="3" t="s">
        <v>69</v>
      </c>
      <c r="K160" s="3" t="s">
        <v>69</v>
      </c>
    </row>
    <row r="161" spans="1:11" x14ac:dyDescent="0.25">
      <c r="A161">
        <v>159</v>
      </c>
      <c r="B161" t="s">
        <v>47</v>
      </c>
      <c r="C161" t="s">
        <v>15</v>
      </c>
      <c r="D161" t="s">
        <v>5</v>
      </c>
      <c r="E161" s="2"/>
      <c r="G161" t="s">
        <v>16</v>
      </c>
      <c r="H161" s="1">
        <v>7</v>
      </c>
      <c r="I161" t="str">
        <f>IF(Jobs[[#This Row],[Days]]&gt;=30,"Old",IF(Jobs[[#This Row],[Days]]&gt;=21,"4 Weeks",IF(Jobs[[#This Row],[Days]]&gt;=14,"3 Weeks", IF(Jobs[[#This Row],[Days]]&gt;=7,"2 Weeks",IF(Jobs[[#This Row],[Days]]&lt;7,"New","lol")))))</f>
        <v>2 Weeks</v>
      </c>
      <c r="J161" s="3" t="s">
        <v>69</v>
      </c>
      <c r="K161" s="3" t="s">
        <v>69</v>
      </c>
    </row>
    <row r="162" spans="1:11" x14ac:dyDescent="0.25">
      <c r="A162">
        <v>160</v>
      </c>
      <c r="B162" t="s">
        <v>64</v>
      </c>
      <c r="C162" t="s">
        <v>4</v>
      </c>
      <c r="D162" t="s">
        <v>5</v>
      </c>
      <c r="E162" s="2">
        <v>4.0999999999999996</v>
      </c>
      <c r="G162" t="s">
        <v>17</v>
      </c>
      <c r="H162" s="1">
        <v>17</v>
      </c>
      <c r="I162" t="str">
        <f>IF(Jobs[[#This Row],[Days]]&gt;=30,"Old",IF(Jobs[[#This Row],[Days]]&gt;=21,"4 Weeks",IF(Jobs[[#This Row],[Days]]&gt;=14,"3 Weeks", IF(Jobs[[#This Row],[Days]]&gt;=7,"2 Weeks",IF(Jobs[[#This Row],[Days]]&lt;7,"New","lol")))))</f>
        <v>3 Weeks</v>
      </c>
      <c r="J162" s="3" t="s">
        <v>69</v>
      </c>
      <c r="K162" s="3" t="s">
        <v>69</v>
      </c>
    </row>
    <row r="163" spans="1:11" x14ac:dyDescent="0.25">
      <c r="A163">
        <v>161</v>
      </c>
      <c r="B163" t="s">
        <v>65</v>
      </c>
      <c r="C163" t="s">
        <v>4</v>
      </c>
      <c r="D163" t="s">
        <v>5</v>
      </c>
      <c r="E163" s="2">
        <v>4.0999999999999996</v>
      </c>
      <c r="G163" t="s">
        <v>6</v>
      </c>
      <c r="H163" s="1">
        <v>30</v>
      </c>
      <c r="I163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163" s="3" t="s">
        <v>69</v>
      </c>
      <c r="K163" s="3" t="s">
        <v>69</v>
      </c>
    </row>
    <row r="164" spans="1:11" x14ac:dyDescent="0.25">
      <c r="A164">
        <v>162</v>
      </c>
      <c r="B164" t="s">
        <v>66</v>
      </c>
      <c r="C164" t="s">
        <v>4</v>
      </c>
      <c r="D164" t="s">
        <v>5</v>
      </c>
      <c r="E164" s="2">
        <v>4.0999999999999996</v>
      </c>
      <c r="G164" t="s">
        <v>6</v>
      </c>
      <c r="H164" s="1">
        <v>30</v>
      </c>
      <c r="I164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164" s="3" t="s">
        <v>69</v>
      </c>
      <c r="K164" s="3" t="s">
        <v>69</v>
      </c>
    </row>
    <row r="165" spans="1:11" x14ac:dyDescent="0.25">
      <c r="A165">
        <v>163</v>
      </c>
      <c r="B165" t="s">
        <v>67</v>
      </c>
      <c r="C165" t="s">
        <v>18</v>
      </c>
      <c r="D165" t="s">
        <v>5</v>
      </c>
      <c r="E165" s="2">
        <v>4.0999999999999996</v>
      </c>
      <c r="G165" t="s">
        <v>6</v>
      </c>
      <c r="H165" s="1">
        <v>30</v>
      </c>
      <c r="I165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165" s="3" t="s">
        <v>69</v>
      </c>
      <c r="K165" s="3" t="s">
        <v>69</v>
      </c>
    </row>
    <row r="166" spans="1:11" x14ac:dyDescent="0.25">
      <c r="A166">
        <v>164</v>
      </c>
      <c r="B166" t="s">
        <v>19</v>
      </c>
      <c r="C166" t="s">
        <v>20</v>
      </c>
      <c r="D166" t="s">
        <v>5</v>
      </c>
      <c r="E166" s="2">
        <v>3.5</v>
      </c>
      <c r="G166" t="s">
        <v>6</v>
      </c>
      <c r="H166" s="1">
        <v>30</v>
      </c>
      <c r="I166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166" s="3" t="s">
        <v>69</v>
      </c>
      <c r="K166" s="3" t="s">
        <v>69</v>
      </c>
    </row>
    <row r="167" spans="1:11" x14ac:dyDescent="0.25">
      <c r="A167">
        <v>165</v>
      </c>
      <c r="B167" t="s">
        <v>55</v>
      </c>
      <c r="C167" t="s">
        <v>0</v>
      </c>
      <c r="D167" t="s">
        <v>38</v>
      </c>
      <c r="E167" s="2">
        <v>4.3</v>
      </c>
      <c r="F167" t="s">
        <v>56</v>
      </c>
      <c r="G167" t="s">
        <v>1</v>
      </c>
      <c r="H167" s="1">
        <v>1</v>
      </c>
      <c r="I167" t="str">
        <f>IF(Jobs[[#This Row],[Days]]&gt;=30,"Old",IF(Jobs[[#This Row],[Days]]&gt;=21,"4 Weeks",IF(Jobs[[#This Row],[Days]]&gt;=14,"3 Weeks", IF(Jobs[[#This Row],[Days]]&gt;=7,"2 Weeks",IF(Jobs[[#This Row],[Days]]&lt;7,"New","lol")))))</f>
        <v>New</v>
      </c>
      <c r="J167" s="3">
        <v>60000</v>
      </c>
      <c r="K167" s="3">
        <v>85000</v>
      </c>
    </row>
    <row r="168" spans="1:11" x14ac:dyDescent="0.25">
      <c r="A168">
        <v>166</v>
      </c>
      <c r="B168" t="s">
        <v>58</v>
      </c>
      <c r="C168" t="s">
        <v>0</v>
      </c>
      <c r="D168" t="s">
        <v>5</v>
      </c>
      <c r="E168" s="2">
        <v>4.3</v>
      </c>
      <c r="F168" t="s">
        <v>59</v>
      </c>
      <c r="G168" t="s">
        <v>3</v>
      </c>
      <c r="H168" s="1">
        <v>9</v>
      </c>
      <c r="I168" t="str">
        <f>IF(Jobs[[#This Row],[Days]]&gt;=30,"Old",IF(Jobs[[#This Row],[Days]]&gt;=21,"4 Weeks",IF(Jobs[[#This Row],[Days]]&gt;=14,"3 Weeks", IF(Jobs[[#This Row],[Days]]&gt;=7,"2 Weeks",IF(Jobs[[#This Row],[Days]]&lt;7,"New","lol")))))</f>
        <v>2 Weeks</v>
      </c>
      <c r="J168" s="3">
        <v>80000</v>
      </c>
      <c r="K168" s="3">
        <v>20000</v>
      </c>
    </row>
    <row r="169" spans="1:11" x14ac:dyDescent="0.25">
      <c r="A169">
        <v>167</v>
      </c>
      <c r="B169" t="s">
        <v>60</v>
      </c>
      <c r="C169" t="s">
        <v>4</v>
      </c>
      <c r="D169" t="s">
        <v>5</v>
      </c>
      <c r="E169" s="2">
        <v>4.0999999999999996</v>
      </c>
      <c r="G169" t="s">
        <v>6</v>
      </c>
      <c r="H169" s="1">
        <v>30</v>
      </c>
      <c r="I169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169" s="3" t="s">
        <v>69</v>
      </c>
      <c r="K169" s="3" t="s">
        <v>69</v>
      </c>
    </row>
    <row r="170" spans="1:11" x14ac:dyDescent="0.25">
      <c r="A170">
        <v>168</v>
      </c>
      <c r="B170" t="s">
        <v>46</v>
      </c>
      <c r="C170" t="s">
        <v>8</v>
      </c>
      <c r="D170" t="s">
        <v>5</v>
      </c>
      <c r="E170" s="2"/>
      <c r="G170" t="s">
        <v>7</v>
      </c>
      <c r="H170" s="1">
        <v>6</v>
      </c>
      <c r="I170" t="str">
        <f>IF(Jobs[[#This Row],[Days]]&gt;=30,"Old",IF(Jobs[[#This Row],[Days]]&gt;=21,"4 Weeks",IF(Jobs[[#This Row],[Days]]&gt;=14,"3 Weeks", IF(Jobs[[#This Row],[Days]]&gt;=7,"2 Weeks",IF(Jobs[[#This Row],[Days]]&lt;7,"New","lol")))))</f>
        <v>New</v>
      </c>
      <c r="J170" s="3" t="s">
        <v>69</v>
      </c>
      <c r="K170" s="3" t="s">
        <v>69</v>
      </c>
    </row>
    <row r="171" spans="1:11" x14ac:dyDescent="0.25">
      <c r="A171">
        <v>169</v>
      </c>
      <c r="B171" t="s">
        <v>21</v>
      </c>
      <c r="C171" t="s">
        <v>22</v>
      </c>
      <c r="D171" t="s">
        <v>5</v>
      </c>
      <c r="E171" s="2">
        <v>3.5</v>
      </c>
      <c r="G171" t="s">
        <v>6</v>
      </c>
      <c r="H171" s="1">
        <v>30</v>
      </c>
      <c r="I171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171" s="3" t="s">
        <v>69</v>
      </c>
      <c r="K171" s="3" t="s">
        <v>69</v>
      </c>
    </row>
    <row r="172" spans="1:11" x14ac:dyDescent="0.25">
      <c r="A172">
        <v>170</v>
      </c>
      <c r="B172" t="s">
        <v>61</v>
      </c>
      <c r="C172" t="s">
        <v>4</v>
      </c>
      <c r="D172" t="s">
        <v>5</v>
      </c>
      <c r="E172" s="2">
        <v>4.0999999999999996</v>
      </c>
      <c r="G172" t="s">
        <v>7</v>
      </c>
      <c r="H172" s="1">
        <v>6</v>
      </c>
      <c r="I172" t="str">
        <f>IF(Jobs[[#This Row],[Days]]&gt;=30,"Old",IF(Jobs[[#This Row],[Days]]&gt;=21,"4 Weeks",IF(Jobs[[#This Row],[Days]]&gt;=14,"3 Weeks", IF(Jobs[[#This Row],[Days]]&gt;=7,"2 Weeks",IF(Jobs[[#This Row],[Days]]&lt;7,"New","lol")))))</f>
        <v>New</v>
      </c>
      <c r="J172" s="3" t="s">
        <v>69</v>
      </c>
      <c r="K172" s="3" t="s">
        <v>69</v>
      </c>
    </row>
    <row r="173" spans="1:11" x14ac:dyDescent="0.25">
      <c r="A173">
        <v>171</v>
      </c>
      <c r="B173" t="s">
        <v>67</v>
      </c>
      <c r="C173" t="s">
        <v>18</v>
      </c>
      <c r="D173" t="s">
        <v>5</v>
      </c>
      <c r="E173" s="2">
        <v>4.0999999999999996</v>
      </c>
      <c r="G173" t="s">
        <v>6</v>
      </c>
      <c r="H173" s="1">
        <v>30</v>
      </c>
      <c r="I173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173" s="3" t="s">
        <v>69</v>
      </c>
      <c r="K173" s="3" t="s">
        <v>69</v>
      </c>
    </row>
    <row r="174" spans="1:11" x14ac:dyDescent="0.25">
      <c r="A174">
        <v>172</v>
      </c>
      <c r="B174" t="s">
        <v>47</v>
      </c>
      <c r="C174" t="s">
        <v>15</v>
      </c>
      <c r="D174" t="s">
        <v>5</v>
      </c>
      <c r="E174" s="2"/>
      <c r="G174" t="s">
        <v>16</v>
      </c>
      <c r="H174" s="1">
        <v>7</v>
      </c>
      <c r="I174" t="str">
        <f>IF(Jobs[[#This Row],[Days]]&gt;=30,"Old",IF(Jobs[[#This Row],[Days]]&gt;=21,"4 Weeks",IF(Jobs[[#This Row],[Days]]&gt;=14,"3 Weeks", IF(Jobs[[#This Row],[Days]]&gt;=7,"2 Weeks",IF(Jobs[[#This Row],[Days]]&lt;7,"New","lol")))))</f>
        <v>2 Weeks</v>
      </c>
      <c r="J174" s="3" t="s">
        <v>69</v>
      </c>
      <c r="K174" s="3" t="s">
        <v>69</v>
      </c>
    </row>
    <row r="175" spans="1:11" x14ac:dyDescent="0.25">
      <c r="A175">
        <v>173</v>
      </c>
      <c r="B175" t="s">
        <v>13</v>
      </c>
      <c r="C175" t="s">
        <v>14</v>
      </c>
      <c r="D175" t="s">
        <v>5</v>
      </c>
      <c r="E175" s="2">
        <v>3.2</v>
      </c>
      <c r="G175" t="s">
        <v>6</v>
      </c>
      <c r="H175" s="1">
        <v>30</v>
      </c>
      <c r="I175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175" s="3" t="s">
        <v>69</v>
      </c>
      <c r="K175" s="3" t="s">
        <v>69</v>
      </c>
    </row>
    <row r="176" spans="1:11" x14ac:dyDescent="0.25">
      <c r="A176">
        <v>174</v>
      </c>
      <c r="B176" t="s">
        <v>23</v>
      </c>
      <c r="C176" t="s">
        <v>24</v>
      </c>
      <c r="D176" t="s">
        <v>25</v>
      </c>
      <c r="E176" s="2">
        <v>4.0999999999999996</v>
      </c>
      <c r="G176" t="s">
        <v>26</v>
      </c>
      <c r="H176" s="1">
        <v>23</v>
      </c>
      <c r="I176" t="str">
        <f>IF(Jobs[[#This Row],[Days]]&gt;=30,"Old",IF(Jobs[[#This Row],[Days]]&gt;=21,"4 Weeks",IF(Jobs[[#This Row],[Days]]&gt;=14,"3 Weeks", IF(Jobs[[#This Row],[Days]]&gt;=7,"2 Weeks",IF(Jobs[[#This Row],[Days]]&lt;7,"New","lol")))))</f>
        <v>4 Weeks</v>
      </c>
      <c r="J176" s="3" t="s">
        <v>69</v>
      </c>
      <c r="K176" s="3" t="s">
        <v>69</v>
      </c>
    </row>
    <row r="177" spans="1:11" x14ac:dyDescent="0.25">
      <c r="A177">
        <v>175</v>
      </c>
      <c r="B177" t="s">
        <v>27</v>
      </c>
      <c r="C177" t="s">
        <v>28</v>
      </c>
      <c r="D177" t="s">
        <v>5</v>
      </c>
      <c r="E177" s="2"/>
      <c r="G177" t="s">
        <v>29</v>
      </c>
      <c r="H177" s="1">
        <v>20</v>
      </c>
      <c r="I177" t="str">
        <f>IF(Jobs[[#This Row],[Days]]&gt;=30,"Old",IF(Jobs[[#This Row],[Days]]&gt;=21,"4 Weeks",IF(Jobs[[#This Row],[Days]]&gt;=14,"3 Weeks", IF(Jobs[[#This Row],[Days]]&gt;=7,"2 Weeks",IF(Jobs[[#This Row],[Days]]&lt;7,"New","lol")))))</f>
        <v>3 Weeks</v>
      </c>
      <c r="J177" s="3" t="s">
        <v>69</v>
      </c>
      <c r="K177" s="3" t="s">
        <v>69</v>
      </c>
    </row>
    <row r="178" spans="1:11" x14ac:dyDescent="0.25">
      <c r="A178">
        <v>176</v>
      </c>
      <c r="B178" t="s">
        <v>66</v>
      </c>
      <c r="C178" t="s">
        <v>4</v>
      </c>
      <c r="D178" t="s">
        <v>5</v>
      </c>
      <c r="E178" s="2">
        <v>4.0999999999999996</v>
      </c>
      <c r="G178" t="s">
        <v>6</v>
      </c>
      <c r="H178" s="1">
        <v>30</v>
      </c>
      <c r="I178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178" s="3" t="s">
        <v>69</v>
      </c>
      <c r="K178" s="3" t="s">
        <v>69</v>
      </c>
    </row>
    <row r="179" spans="1:11" x14ac:dyDescent="0.25">
      <c r="A179">
        <v>177</v>
      </c>
      <c r="B179" t="s">
        <v>30</v>
      </c>
      <c r="C179" t="s">
        <v>31</v>
      </c>
      <c r="D179" t="s">
        <v>5</v>
      </c>
      <c r="E179" s="2">
        <v>4</v>
      </c>
      <c r="G179" t="s">
        <v>6</v>
      </c>
      <c r="H179" s="1">
        <v>30</v>
      </c>
      <c r="I179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179" s="3" t="s">
        <v>69</v>
      </c>
      <c r="K179" s="3" t="s">
        <v>69</v>
      </c>
    </row>
    <row r="180" spans="1:11" x14ac:dyDescent="0.25">
      <c r="A180">
        <v>178</v>
      </c>
      <c r="B180" t="s">
        <v>49</v>
      </c>
      <c r="C180" t="s">
        <v>32</v>
      </c>
      <c r="D180" t="s">
        <v>33</v>
      </c>
      <c r="E180" s="2">
        <v>3.6</v>
      </c>
      <c r="G180" t="s">
        <v>34</v>
      </c>
      <c r="H180" s="1">
        <v>4</v>
      </c>
      <c r="I180" t="str">
        <f>IF(Jobs[[#This Row],[Days]]&gt;=30,"Old",IF(Jobs[[#This Row],[Days]]&gt;=21,"4 Weeks",IF(Jobs[[#This Row],[Days]]&gt;=14,"3 Weeks", IF(Jobs[[#This Row],[Days]]&gt;=7,"2 Weeks",IF(Jobs[[#This Row],[Days]]&lt;7,"New","lol")))))</f>
        <v>New</v>
      </c>
      <c r="J180" s="3" t="s">
        <v>69</v>
      </c>
      <c r="K180" s="3" t="s">
        <v>69</v>
      </c>
    </row>
    <row r="181" spans="1:11" x14ac:dyDescent="0.25">
      <c r="A181">
        <v>179</v>
      </c>
      <c r="B181" t="s">
        <v>64</v>
      </c>
      <c r="C181" t="s">
        <v>4</v>
      </c>
      <c r="D181" t="s">
        <v>5</v>
      </c>
      <c r="E181" s="2">
        <v>4.0999999999999996</v>
      </c>
      <c r="G181" t="s">
        <v>17</v>
      </c>
      <c r="H181" s="1">
        <v>17</v>
      </c>
      <c r="I181" t="str">
        <f>IF(Jobs[[#This Row],[Days]]&gt;=30,"Old",IF(Jobs[[#This Row],[Days]]&gt;=21,"4 Weeks",IF(Jobs[[#This Row],[Days]]&gt;=14,"3 Weeks", IF(Jobs[[#This Row],[Days]]&gt;=7,"2 Weeks",IF(Jobs[[#This Row],[Days]]&lt;7,"New","lol")))))</f>
        <v>3 Weeks</v>
      </c>
      <c r="J181" s="3" t="s">
        <v>69</v>
      </c>
      <c r="K181" s="3" t="s">
        <v>69</v>
      </c>
    </row>
    <row r="182" spans="1:11" x14ac:dyDescent="0.25">
      <c r="A182">
        <v>180</v>
      </c>
      <c r="B182" t="s">
        <v>55</v>
      </c>
      <c r="C182" t="s">
        <v>0</v>
      </c>
      <c r="D182" t="s">
        <v>38</v>
      </c>
      <c r="E182" s="2">
        <v>4.3</v>
      </c>
      <c r="F182" t="s">
        <v>56</v>
      </c>
      <c r="G182" t="s">
        <v>1</v>
      </c>
      <c r="H182" s="1">
        <v>1</v>
      </c>
      <c r="I182" t="str">
        <f>IF(Jobs[[#This Row],[Days]]&gt;=30,"Old",IF(Jobs[[#This Row],[Days]]&gt;=21,"4 Weeks",IF(Jobs[[#This Row],[Days]]&gt;=14,"3 Weeks", IF(Jobs[[#This Row],[Days]]&gt;=7,"2 Weeks",IF(Jobs[[#This Row],[Days]]&lt;7,"New","lol")))))</f>
        <v>New</v>
      </c>
      <c r="J182" s="3">
        <v>60000</v>
      </c>
      <c r="K182" s="3">
        <v>85000</v>
      </c>
    </row>
    <row r="183" spans="1:11" x14ac:dyDescent="0.25">
      <c r="A183">
        <v>181</v>
      </c>
      <c r="B183" t="s">
        <v>58</v>
      </c>
      <c r="C183" t="s">
        <v>0</v>
      </c>
      <c r="D183" t="s">
        <v>5</v>
      </c>
      <c r="E183" s="2">
        <v>4.3</v>
      </c>
      <c r="F183" t="s">
        <v>59</v>
      </c>
      <c r="G183" t="s">
        <v>3</v>
      </c>
      <c r="H183" s="1">
        <v>9</v>
      </c>
      <c r="I183" t="str">
        <f>IF(Jobs[[#This Row],[Days]]&gt;=30,"Old",IF(Jobs[[#This Row],[Days]]&gt;=21,"4 Weeks",IF(Jobs[[#This Row],[Days]]&gt;=14,"3 Weeks", IF(Jobs[[#This Row],[Days]]&gt;=7,"2 Weeks",IF(Jobs[[#This Row],[Days]]&lt;7,"New","lol")))))</f>
        <v>2 Weeks</v>
      </c>
      <c r="J183" s="3">
        <v>80000</v>
      </c>
      <c r="K183" s="3">
        <v>20000</v>
      </c>
    </row>
    <row r="184" spans="1:11" x14ac:dyDescent="0.25">
      <c r="A184">
        <v>182</v>
      </c>
      <c r="B184" t="s">
        <v>60</v>
      </c>
      <c r="C184" t="s">
        <v>4</v>
      </c>
      <c r="D184" t="s">
        <v>5</v>
      </c>
      <c r="E184" s="2">
        <v>4.0999999999999996</v>
      </c>
      <c r="G184" t="s">
        <v>6</v>
      </c>
      <c r="H184" s="1">
        <v>30</v>
      </c>
      <c r="I184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184" s="3" t="s">
        <v>69</v>
      </c>
      <c r="K184" s="3" t="s">
        <v>69</v>
      </c>
    </row>
    <row r="185" spans="1:11" x14ac:dyDescent="0.25">
      <c r="A185">
        <v>183</v>
      </c>
      <c r="B185" t="s">
        <v>46</v>
      </c>
      <c r="C185" t="s">
        <v>8</v>
      </c>
      <c r="D185" t="s">
        <v>5</v>
      </c>
      <c r="E185" s="2"/>
      <c r="G185" t="s">
        <v>7</v>
      </c>
      <c r="H185" s="1">
        <v>6</v>
      </c>
      <c r="I185" t="str">
        <f>IF(Jobs[[#This Row],[Days]]&gt;=30,"Old",IF(Jobs[[#This Row],[Days]]&gt;=21,"4 Weeks",IF(Jobs[[#This Row],[Days]]&gt;=14,"3 Weeks", IF(Jobs[[#This Row],[Days]]&gt;=7,"2 Weeks",IF(Jobs[[#This Row],[Days]]&lt;7,"New","lol")))))</f>
        <v>New</v>
      </c>
      <c r="J185" s="3" t="s">
        <v>69</v>
      </c>
      <c r="K185" s="3" t="s">
        <v>69</v>
      </c>
    </row>
    <row r="186" spans="1:11" x14ac:dyDescent="0.25">
      <c r="A186">
        <v>184</v>
      </c>
      <c r="B186" t="s">
        <v>21</v>
      </c>
      <c r="C186" t="s">
        <v>22</v>
      </c>
      <c r="D186" t="s">
        <v>5</v>
      </c>
      <c r="E186" s="2">
        <v>3.5</v>
      </c>
      <c r="G186" t="s">
        <v>6</v>
      </c>
      <c r="H186" s="1">
        <v>30</v>
      </c>
      <c r="I186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186" s="3" t="s">
        <v>69</v>
      </c>
      <c r="K186" s="3" t="s">
        <v>69</v>
      </c>
    </row>
    <row r="187" spans="1:11" x14ac:dyDescent="0.25">
      <c r="A187">
        <v>185</v>
      </c>
      <c r="B187" t="s">
        <v>61</v>
      </c>
      <c r="C187" t="s">
        <v>4</v>
      </c>
      <c r="D187" t="s">
        <v>5</v>
      </c>
      <c r="E187" s="2">
        <v>4.0999999999999996</v>
      </c>
      <c r="G187" t="s">
        <v>7</v>
      </c>
      <c r="H187" s="1">
        <v>6</v>
      </c>
      <c r="I187" t="str">
        <f>IF(Jobs[[#This Row],[Days]]&gt;=30,"Old",IF(Jobs[[#This Row],[Days]]&gt;=21,"4 Weeks",IF(Jobs[[#This Row],[Days]]&gt;=14,"3 Weeks", IF(Jobs[[#This Row],[Days]]&gt;=7,"2 Weeks",IF(Jobs[[#This Row],[Days]]&lt;7,"New","lol")))))</f>
        <v>New</v>
      </c>
      <c r="J187" s="3" t="s">
        <v>69</v>
      </c>
      <c r="K187" s="3" t="s">
        <v>69</v>
      </c>
    </row>
    <row r="188" spans="1:11" x14ac:dyDescent="0.25">
      <c r="A188">
        <v>186</v>
      </c>
      <c r="B188" t="s">
        <v>67</v>
      </c>
      <c r="C188" t="s">
        <v>18</v>
      </c>
      <c r="D188" t="s">
        <v>5</v>
      </c>
      <c r="E188" s="2">
        <v>4.0999999999999996</v>
      </c>
      <c r="G188" t="s">
        <v>6</v>
      </c>
      <c r="H188" s="1">
        <v>30</v>
      </c>
      <c r="I188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188" s="3" t="s">
        <v>69</v>
      </c>
      <c r="K188" s="3" t="s">
        <v>69</v>
      </c>
    </row>
    <row r="189" spans="1:11" x14ac:dyDescent="0.25">
      <c r="A189">
        <v>187</v>
      </c>
      <c r="B189" t="s">
        <v>47</v>
      </c>
      <c r="C189" t="s">
        <v>15</v>
      </c>
      <c r="D189" t="s">
        <v>5</v>
      </c>
      <c r="E189" s="2"/>
      <c r="G189" t="s">
        <v>16</v>
      </c>
      <c r="H189" s="1">
        <v>7</v>
      </c>
      <c r="I189" t="str">
        <f>IF(Jobs[[#This Row],[Days]]&gt;=30,"Old",IF(Jobs[[#This Row],[Days]]&gt;=21,"4 Weeks",IF(Jobs[[#This Row],[Days]]&gt;=14,"3 Weeks", IF(Jobs[[#This Row],[Days]]&gt;=7,"2 Weeks",IF(Jobs[[#This Row],[Days]]&lt;7,"New","lol")))))</f>
        <v>2 Weeks</v>
      </c>
      <c r="J189" s="3" t="s">
        <v>69</v>
      </c>
      <c r="K189" s="3" t="s">
        <v>69</v>
      </c>
    </row>
    <row r="190" spans="1:11" x14ac:dyDescent="0.25">
      <c r="A190">
        <v>188</v>
      </c>
      <c r="B190" t="s">
        <v>13</v>
      </c>
      <c r="C190" t="s">
        <v>14</v>
      </c>
      <c r="D190" t="s">
        <v>5</v>
      </c>
      <c r="E190" s="2">
        <v>3.2</v>
      </c>
      <c r="G190" t="s">
        <v>6</v>
      </c>
      <c r="H190" s="1">
        <v>30</v>
      </c>
      <c r="I190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190" s="3" t="s">
        <v>69</v>
      </c>
      <c r="K190" s="3" t="s">
        <v>69</v>
      </c>
    </row>
    <row r="191" spans="1:11" x14ac:dyDescent="0.25">
      <c r="A191">
        <v>189</v>
      </c>
      <c r="B191" t="s">
        <v>23</v>
      </c>
      <c r="C191" t="s">
        <v>24</v>
      </c>
      <c r="D191" t="s">
        <v>25</v>
      </c>
      <c r="E191" s="2">
        <v>4.0999999999999996</v>
      </c>
      <c r="G191" t="s">
        <v>26</v>
      </c>
      <c r="H191" s="1">
        <v>23</v>
      </c>
      <c r="I191" t="str">
        <f>IF(Jobs[[#This Row],[Days]]&gt;=30,"Old",IF(Jobs[[#This Row],[Days]]&gt;=21,"4 Weeks",IF(Jobs[[#This Row],[Days]]&gt;=14,"3 Weeks", IF(Jobs[[#This Row],[Days]]&gt;=7,"2 Weeks",IF(Jobs[[#This Row],[Days]]&lt;7,"New","lol")))))</f>
        <v>4 Weeks</v>
      </c>
      <c r="J191" s="3" t="s">
        <v>69</v>
      </c>
      <c r="K191" s="3" t="s">
        <v>69</v>
      </c>
    </row>
    <row r="192" spans="1:11" x14ac:dyDescent="0.25">
      <c r="A192">
        <v>190</v>
      </c>
      <c r="B192" t="s">
        <v>27</v>
      </c>
      <c r="C192" t="s">
        <v>28</v>
      </c>
      <c r="D192" t="s">
        <v>5</v>
      </c>
      <c r="E192" s="2"/>
      <c r="G192" t="s">
        <v>29</v>
      </c>
      <c r="H192" s="1">
        <v>20</v>
      </c>
      <c r="I192" t="str">
        <f>IF(Jobs[[#This Row],[Days]]&gt;=30,"Old",IF(Jobs[[#This Row],[Days]]&gt;=21,"4 Weeks",IF(Jobs[[#This Row],[Days]]&gt;=14,"3 Weeks", IF(Jobs[[#This Row],[Days]]&gt;=7,"2 Weeks",IF(Jobs[[#This Row],[Days]]&lt;7,"New","lol")))))</f>
        <v>3 Weeks</v>
      </c>
      <c r="J192" s="3" t="s">
        <v>69</v>
      </c>
      <c r="K192" s="3" t="s">
        <v>69</v>
      </c>
    </row>
    <row r="193" spans="1:11" x14ac:dyDescent="0.25">
      <c r="A193">
        <v>191</v>
      </c>
      <c r="B193" t="s">
        <v>66</v>
      </c>
      <c r="C193" t="s">
        <v>4</v>
      </c>
      <c r="D193" t="s">
        <v>5</v>
      </c>
      <c r="E193" s="2">
        <v>4.0999999999999996</v>
      </c>
      <c r="G193" t="s">
        <v>6</v>
      </c>
      <c r="H193" s="1">
        <v>30</v>
      </c>
      <c r="I193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193" s="3" t="s">
        <v>69</v>
      </c>
      <c r="K193" s="3" t="s">
        <v>69</v>
      </c>
    </row>
    <row r="194" spans="1:11" x14ac:dyDescent="0.25">
      <c r="A194">
        <v>192</v>
      </c>
      <c r="B194" t="s">
        <v>30</v>
      </c>
      <c r="C194" t="s">
        <v>31</v>
      </c>
      <c r="D194" t="s">
        <v>5</v>
      </c>
      <c r="E194" s="2">
        <v>4</v>
      </c>
      <c r="G194" t="s">
        <v>6</v>
      </c>
      <c r="H194" s="1">
        <v>30</v>
      </c>
      <c r="I194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194" s="3" t="s">
        <v>69</v>
      </c>
      <c r="K194" s="3" t="s">
        <v>69</v>
      </c>
    </row>
    <row r="195" spans="1:11" x14ac:dyDescent="0.25">
      <c r="A195">
        <v>193</v>
      </c>
      <c r="B195" t="s">
        <v>64</v>
      </c>
      <c r="C195" t="s">
        <v>4</v>
      </c>
      <c r="D195" t="s">
        <v>5</v>
      </c>
      <c r="E195" s="2">
        <v>4.0999999999999996</v>
      </c>
      <c r="G195" t="s">
        <v>17</v>
      </c>
      <c r="H195" s="1">
        <v>17</v>
      </c>
      <c r="I195" t="str">
        <f>IF(Jobs[[#This Row],[Days]]&gt;=30,"Old",IF(Jobs[[#This Row],[Days]]&gt;=21,"4 Weeks",IF(Jobs[[#This Row],[Days]]&gt;=14,"3 Weeks", IF(Jobs[[#This Row],[Days]]&gt;=7,"2 Weeks",IF(Jobs[[#This Row],[Days]]&lt;7,"New","lol")))))</f>
        <v>3 Weeks</v>
      </c>
      <c r="J195" s="3" t="s">
        <v>69</v>
      </c>
      <c r="K195" s="3" t="s">
        <v>69</v>
      </c>
    </row>
    <row r="196" spans="1:11" x14ac:dyDescent="0.25">
      <c r="A196">
        <v>194</v>
      </c>
      <c r="B196" t="s">
        <v>65</v>
      </c>
      <c r="C196" t="s">
        <v>4</v>
      </c>
      <c r="D196" t="s">
        <v>5</v>
      </c>
      <c r="E196" s="2">
        <v>4.0999999999999996</v>
      </c>
      <c r="G196" t="s">
        <v>6</v>
      </c>
      <c r="H196" s="1">
        <v>30</v>
      </c>
      <c r="I196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196" s="3" t="s">
        <v>69</v>
      </c>
      <c r="K196" s="3" t="s">
        <v>69</v>
      </c>
    </row>
    <row r="197" spans="1:11" x14ac:dyDescent="0.25">
      <c r="A197">
        <v>195</v>
      </c>
      <c r="B197" t="s">
        <v>55</v>
      </c>
      <c r="C197" t="s">
        <v>0</v>
      </c>
      <c r="D197" t="s">
        <v>38</v>
      </c>
      <c r="E197" s="2">
        <v>4.3</v>
      </c>
      <c r="F197" t="s">
        <v>56</v>
      </c>
      <c r="G197" t="s">
        <v>1</v>
      </c>
      <c r="H197" s="1">
        <v>1</v>
      </c>
      <c r="I197" t="str">
        <f>IF(Jobs[[#This Row],[Days]]&gt;=30,"Old",IF(Jobs[[#This Row],[Days]]&gt;=21,"4 Weeks",IF(Jobs[[#This Row],[Days]]&gt;=14,"3 Weeks", IF(Jobs[[#This Row],[Days]]&gt;=7,"2 Weeks",IF(Jobs[[#This Row],[Days]]&lt;7,"New","lol")))))</f>
        <v>New</v>
      </c>
      <c r="J197" s="3">
        <v>60000</v>
      </c>
      <c r="K197" s="3">
        <v>85000</v>
      </c>
    </row>
    <row r="198" spans="1:11" x14ac:dyDescent="0.25">
      <c r="A198">
        <v>196</v>
      </c>
      <c r="B198" t="s">
        <v>58</v>
      </c>
      <c r="C198" t="s">
        <v>0</v>
      </c>
      <c r="D198" t="s">
        <v>5</v>
      </c>
      <c r="E198" s="2">
        <v>4.3</v>
      </c>
      <c r="F198" t="s">
        <v>59</v>
      </c>
      <c r="G198" t="s">
        <v>3</v>
      </c>
      <c r="H198" s="1">
        <v>9</v>
      </c>
      <c r="I198" t="str">
        <f>IF(Jobs[[#This Row],[Days]]&gt;=30,"Old",IF(Jobs[[#This Row],[Days]]&gt;=21,"4 Weeks",IF(Jobs[[#This Row],[Days]]&gt;=14,"3 Weeks", IF(Jobs[[#This Row],[Days]]&gt;=7,"2 Weeks",IF(Jobs[[#This Row],[Days]]&lt;7,"New","lol")))))</f>
        <v>2 Weeks</v>
      </c>
      <c r="J198" s="3">
        <v>80000</v>
      </c>
      <c r="K198" s="3">
        <v>20000</v>
      </c>
    </row>
    <row r="199" spans="1:11" x14ac:dyDescent="0.25">
      <c r="A199">
        <v>197</v>
      </c>
      <c r="B199" t="s">
        <v>60</v>
      </c>
      <c r="C199" t="s">
        <v>4</v>
      </c>
      <c r="D199" t="s">
        <v>5</v>
      </c>
      <c r="E199" s="2">
        <v>4.0999999999999996</v>
      </c>
      <c r="G199" t="s">
        <v>6</v>
      </c>
      <c r="H199" s="1">
        <v>30</v>
      </c>
      <c r="I199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199" s="3" t="s">
        <v>69</v>
      </c>
      <c r="K199" s="3" t="s">
        <v>69</v>
      </c>
    </row>
    <row r="200" spans="1:11" x14ac:dyDescent="0.25">
      <c r="A200">
        <v>198</v>
      </c>
      <c r="B200" t="s">
        <v>46</v>
      </c>
      <c r="C200" t="s">
        <v>8</v>
      </c>
      <c r="D200" t="s">
        <v>5</v>
      </c>
      <c r="E200" s="2"/>
      <c r="G200" t="s">
        <v>7</v>
      </c>
      <c r="H200" s="1">
        <v>6</v>
      </c>
      <c r="I200" t="str">
        <f>IF(Jobs[[#This Row],[Days]]&gt;=30,"Old",IF(Jobs[[#This Row],[Days]]&gt;=21,"4 Weeks",IF(Jobs[[#This Row],[Days]]&gt;=14,"3 Weeks", IF(Jobs[[#This Row],[Days]]&gt;=7,"2 Weeks",IF(Jobs[[#This Row],[Days]]&lt;7,"New","lol")))))</f>
        <v>New</v>
      </c>
      <c r="J200" s="3" t="s">
        <v>69</v>
      </c>
      <c r="K200" s="3" t="s">
        <v>69</v>
      </c>
    </row>
    <row r="201" spans="1:11" x14ac:dyDescent="0.25">
      <c r="A201">
        <v>199</v>
      </c>
      <c r="B201" t="s">
        <v>21</v>
      </c>
      <c r="C201" t="s">
        <v>22</v>
      </c>
      <c r="D201" t="s">
        <v>5</v>
      </c>
      <c r="E201" s="2">
        <v>3.5</v>
      </c>
      <c r="G201" t="s">
        <v>6</v>
      </c>
      <c r="H201" s="1">
        <v>30</v>
      </c>
      <c r="I201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201" s="3" t="s">
        <v>69</v>
      </c>
      <c r="K201" s="3" t="s">
        <v>69</v>
      </c>
    </row>
    <row r="202" spans="1:11" x14ac:dyDescent="0.25">
      <c r="A202">
        <v>200</v>
      </c>
      <c r="B202" t="s">
        <v>61</v>
      </c>
      <c r="C202" t="s">
        <v>4</v>
      </c>
      <c r="D202" t="s">
        <v>5</v>
      </c>
      <c r="E202" s="2">
        <v>4.0999999999999996</v>
      </c>
      <c r="G202" t="s">
        <v>7</v>
      </c>
      <c r="H202" s="1">
        <v>6</v>
      </c>
      <c r="I202" t="str">
        <f>IF(Jobs[[#This Row],[Days]]&gt;=30,"Old",IF(Jobs[[#This Row],[Days]]&gt;=21,"4 Weeks",IF(Jobs[[#This Row],[Days]]&gt;=14,"3 Weeks", IF(Jobs[[#This Row],[Days]]&gt;=7,"2 Weeks",IF(Jobs[[#This Row],[Days]]&lt;7,"New","lol")))))</f>
        <v>New</v>
      </c>
      <c r="J202" s="3" t="s">
        <v>69</v>
      </c>
      <c r="K202" s="3" t="s">
        <v>69</v>
      </c>
    </row>
    <row r="203" spans="1:11" x14ac:dyDescent="0.25">
      <c r="A203">
        <v>201</v>
      </c>
      <c r="B203" t="s">
        <v>67</v>
      </c>
      <c r="C203" t="s">
        <v>18</v>
      </c>
      <c r="D203" t="s">
        <v>5</v>
      </c>
      <c r="E203" s="2">
        <v>4.0999999999999996</v>
      </c>
      <c r="G203" t="s">
        <v>6</v>
      </c>
      <c r="H203" s="1">
        <v>30</v>
      </c>
      <c r="I203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203" s="3" t="s">
        <v>69</v>
      </c>
      <c r="K203" s="3" t="s">
        <v>69</v>
      </c>
    </row>
    <row r="204" spans="1:11" x14ac:dyDescent="0.25">
      <c r="A204">
        <v>202</v>
      </c>
      <c r="B204" t="s">
        <v>47</v>
      </c>
      <c r="C204" t="s">
        <v>15</v>
      </c>
      <c r="D204" t="s">
        <v>5</v>
      </c>
      <c r="E204" s="2"/>
      <c r="G204" t="s">
        <v>16</v>
      </c>
      <c r="H204" s="1">
        <v>7</v>
      </c>
      <c r="I204" t="str">
        <f>IF(Jobs[[#This Row],[Days]]&gt;=30,"Old",IF(Jobs[[#This Row],[Days]]&gt;=21,"4 Weeks",IF(Jobs[[#This Row],[Days]]&gt;=14,"3 Weeks", IF(Jobs[[#This Row],[Days]]&gt;=7,"2 Weeks",IF(Jobs[[#This Row],[Days]]&lt;7,"New","lol")))))</f>
        <v>2 Weeks</v>
      </c>
      <c r="J204" s="3" t="s">
        <v>69</v>
      </c>
      <c r="K204" s="3" t="s">
        <v>69</v>
      </c>
    </row>
    <row r="205" spans="1:11" x14ac:dyDescent="0.25">
      <c r="A205">
        <v>203</v>
      </c>
      <c r="B205" t="s">
        <v>13</v>
      </c>
      <c r="C205" t="s">
        <v>14</v>
      </c>
      <c r="D205" t="s">
        <v>5</v>
      </c>
      <c r="E205" s="2">
        <v>3.2</v>
      </c>
      <c r="G205" t="s">
        <v>6</v>
      </c>
      <c r="H205" s="1">
        <v>30</v>
      </c>
      <c r="I205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205" s="3" t="s">
        <v>69</v>
      </c>
      <c r="K205" s="3" t="s">
        <v>69</v>
      </c>
    </row>
    <row r="206" spans="1:11" x14ac:dyDescent="0.25">
      <c r="A206">
        <v>204</v>
      </c>
      <c r="B206" t="s">
        <v>23</v>
      </c>
      <c r="C206" t="s">
        <v>24</v>
      </c>
      <c r="D206" t="s">
        <v>25</v>
      </c>
      <c r="E206" s="2">
        <v>4.0999999999999996</v>
      </c>
      <c r="G206" t="s">
        <v>26</v>
      </c>
      <c r="H206" s="1">
        <v>23</v>
      </c>
      <c r="I206" t="str">
        <f>IF(Jobs[[#This Row],[Days]]&gt;=30,"Old",IF(Jobs[[#This Row],[Days]]&gt;=21,"4 Weeks",IF(Jobs[[#This Row],[Days]]&gt;=14,"3 Weeks", IF(Jobs[[#This Row],[Days]]&gt;=7,"2 Weeks",IF(Jobs[[#This Row],[Days]]&lt;7,"New","lol")))))</f>
        <v>4 Weeks</v>
      </c>
      <c r="J206" s="3" t="s">
        <v>69</v>
      </c>
      <c r="K206" s="3" t="s">
        <v>69</v>
      </c>
    </row>
    <row r="207" spans="1:11" x14ac:dyDescent="0.25">
      <c r="A207">
        <v>205</v>
      </c>
      <c r="B207" t="s">
        <v>27</v>
      </c>
      <c r="C207" t="s">
        <v>28</v>
      </c>
      <c r="D207" t="s">
        <v>5</v>
      </c>
      <c r="E207" s="2"/>
      <c r="G207" t="s">
        <v>29</v>
      </c>
      <c r="H207" s="1">
        <v>20</v>
      </c>
      <c r="I207" t="str">
        <f>IF(Jobs[[#This Row],[Days]]&gt;=30,"Old",IF(Jobs[[#This Row],[Days]]&gt;=21,"4 Weeks",IF(Jobs[[#This Row],[Days]]&gt;=14,"3 Weeks", IF(Jobs[[#This Row],[Days]]&gt;=7,"2 Weeks",IF(Jobs[[#This Row],[Days]]&lt;7,"New","lol")))))</f>
        <v>3 Weeks</v>
      </c>
      <c r="J207" s="3" t="s">
        <v>69</v>
      </c>
      <c r="K207" s="3" t="s">
        <v>69</v>
      </c>
    </row>
    <row r="208" spans="1:11" x14ac:dyDescent="0.25">
      <c r="A208">
        <v>206</v>
      </c>
      <c r="B208" t="s">
        <v>66</v>
      </c>
      <c r="C208" t="s">
        <v>4</v>
      </c>
      <c r="D208" t="s">
        <v>5</v>
      </c>
      <c r="E208" s="2">
        <v>4.0999999999999996</v>
      </c>
      <c r="G208" t="s">
        <v>6</v>
      </c>
      <c r="H208" s="1">
        <v>30</v>
      </c>
      <c r="I208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208" s="3" t="s">
        <v>69</v>
      </c>
      <c r="K208" s="3" t="s">
        <v>69</v>
      </c>
    </row>
    <row r="209" spans="1:11" x14ac:dyDescent="0.25">
      <c r="A209">
        <v>207</v>
      </c>
      <c r="B209" t="s">
        <v>30</v>
      </c>
      <c r="C209" t="s">
        <v>31</v>
      </c>
      <c r="D209" t="s">
        <v>5</v>
      </c>
      <c r="E209" s="2">
        <v>4</v>
      </c>
      <c r="G209" t="s">
        <v>6</v>
      </c>
      <c r="H209" s="1">
        <v>30</v>
      </c>
      <c r="I209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209" s="3" t="s">
        <v>69</v>
      </c>
      <c r="K209" s="3" t="s">
        <v>69</v>
      </c>
    </row>
    <row r="210" spans="1:11" x14ac:dyDescent="0.25">
      <c r="A210">
        <v>208</v>
      </c>
      <c r="B210" t="s">
        <v>64</v>
      </c>
      <c r="C210" t="s">
        <v>4</v>
      </c>
      <c r="D210" t="s">
        <v>5</v>
      </c>
      <c r="E210" s="2">
        <v>4.0999999999999996</v>
      </c>
      <c r="G210" t="s">
        <v>17</v>
      </c>
      <c r="H210" s="1">
        <v>17</v>
      </c>
      <c r="I210" t="str">
        <f>IF(Jobs[[#This Row],[Days]]&gt;=30,"Old",IF(Jobs[[#This Row],[Days]]&gt;=21,"4 Weeks",IF(Jobs[[#This Row],[Days]]&gt;=14,"3 Weeks", IF(Jobs[[#This Row],[Days]]&gt;=7,"2 Weeks",IF(Jobs[[#This Row],[Days]]&lt;7,"New","lol")))))</f>
        <v>3 Weeks</v>
      </c>
      <c r="J210" s="3" t="s">
        <v>69</v>
      </c>
      <c r="K210" s="3" t="s">
        <v>69</v>
      </c>
    </row>
    <row r="211" spans="1:11" x14ac:dyDescent="0.25">
      <c r="A211">
        <v>209</v>
      </c>
      <c r="B211" t="s">
        <v>65</v>
      </c>
      <c r="C211" t="s">
        <v>4</v>
      </c>
      <c r="D211" t="s">
        <v>5</v>
      </c>
      <c r="E211" s="2">
        <v>4.0999999999999996</v>
      </c>
      <c r="G211" t="s">
        <v>6</v>
      </c>
      <c r="H211" s="1">
        <v>30</v>
      </c>
      <c r="I211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211" s="3" t="s">
        <v>69</v>
      </c>
      <c r="K211" s="3" t="s">
        <v>69</v>
      </c>
    </row>
    <row r="212" spans="1:11" x14ac:dyDescent="0.25">
      <c r="A212">
        <v>210</v>
      </c>
      <c r="B212" t="s">
        <v>55</v>
      </c>
      <c r="C212" t="s">
        <v>0</v>
      </c>
      <c r="D212" t="s">
        <v>38</v>
      </c>
      <c r="E212" s="2">
        <v>4.3</v>
      </c>
      <c r="F212" t="s">
        <v>56</v>
      </c>
      <c r="G212" t="s">
        <v>1</v>
      </c>
      <c r="H212" s="1">
        <v>1</v>
      </c>
      <c r="I212" t="str">
        <f>IF(Jobs[[#This Row],[Days]]&gt;=30,"Old",IF(Jobs[[#This Row],[Days]]&gt;=21,"4 Weeks",IF(Jobs[[#This Row],[Days]]&gt;=14,"3 Weeks", IF(Jobs[[#This Row],[Days]]&gt;=7,"2 Weeks",IF(Jobs[[#This Row],[Days]]&lt;7,"New","lol")))))</f>
        <v>New</v>
      </c>
      <c r="J212" s="3">
        <v>60000</v>
      </c>
      <c r="K212" s="3">
        <v>85000</v>
      </c>
    </row>
    <row r="213" spans="1:11" x14ac:dyDescent="0.25">
      <c r="A213">
        <v>211</v>
      </c>
      <c r="B213" t="s">
        <v>2</v>
      </c>
      <c r="C213" t="s">
        <v>0</v>
      </c>
      <c r="D213" t="s">
        <v>38</v>
      </c>
      <c r="E213" s="2">
        <v>4.3</v>
      </c>
      <c r="F213" t="s">
        <v>57</v>
      </c>
      <c r="G213" t="s">
        <v>3</v>
      </c>
      <c r="H213" s="1">
        <v>9</v>
      </c>
      <c r="I213" t="str">
        <f>IF(Jobs[[#This Row],[Days]]&gt;=30,"Old",IF(Jobs[[#This Row],[Days]]&gt;=21,"4 Weeks",IF(Jobs[[#This Row],[Days]]&gt;=14,"3 Weeks", IF(Jobs[[#This Row],[Days]]&gt;=7,"2 Weeks",IF(Jobs[[#This Row],[Days]]&lt;7,"New","lol")))))</f>
        <v>2 Weeks</v>
      </c>
      <c r="J213" s="3">
        <v>53000</v>
      </c>
      <c r="K213" s="3">
        <v>73000</v>
      </c>
    </row>
    <row r="214" spans="1:11" x14ac:dyDescent="0.25">
      <c r="A214">
        <v>212</v>
      </c>
      <c r="B214" t="s">
        <v>58</v>
      </c>
      <c r="C214" t="s">
        <v>0</v>
      </c>
      <c r="D214" t="s">
        <v>5</v>
      </c>
      <c r="E214" s="2">
        <v>4.3</v>
      </c>
      <c r="F214" t="s">
        <v>59</v>
      </c>
      <c r="G214" t="s">
        <v>3</v>
      </c>
      <c r="H214" s="1">
        <v>9</v>
      </c>
      <c r="I214" t="str">
        <f>IF(Jobs[[#This Row],[Days]]&gt;=30,"Old",IF(Jobs[[#This Row],[Days]]&gt;=21,"4 Weeks",IF(Jobs[[#This Row],[Days]]&gt;=14,"3 Weeks", IF(Jobs[[#This Row],[Days]]&gt;=7,"2 Weeks",IF(Jobs[[#This Row],[Days]]&lt;7,"New","lol")))))</f>
        <v>2 Weeks</v>
      </c>
      <c r="J214" s="3">
        <v>80000</v>
      </c>
      <c r="K214" s="3">
        <v>20000</v>
      </c>
    </row>
    <row r="215" spans="1:11" x14ac:dyDescent="0.25">
      <c r="A215">
        <v>213</v>
      </c>
      <c r="B215" t="s">
        <v>60</v>
      </c>
      <c r="C215" t="s">
        <v>4</v>
      </c>
      <c r="D215" t="s">
        <v>5</v>
      </c>
      <c r="E215" s="2">
        <v>4.0999999999999996</v>
      </c>
      <c r="G215" t="s">
        <v>6</v>
      </c>
      <c r="H215" s="1">
        <v>30</v>
      </c>
      <c r="I215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215" s="3" t="s">
        <v>69</v>
      </c>
      <c r="K215" s="3" t="s">
        <v>69</v>
      </c>
    </row>
    <row r="216" spans="1:11" x14ac:dyDescent="0.25">
      <c r="A216">
        <v>214</v>
      </c>
      <c r="B216" t="s">
        <v>46</v>
      </c>
      <c r="C216" t="s">
        <v>8</v>
      </c>
      <c r="D216" t="s">
        <v>5</v>
      </c>
      <c r="E216" s="2"/>
      <c r="G216" t="s">
        <v>7</v>
      </c>
      <c r="H216" s="1">
        <v>6</v>
      </c>
      <c r="I216" t="str">
        <f>IF(Jobs[[#This Row],[Days]]&gt;=30,"Old",IF(Jobs[[#This Row],[Days]]&gt;=21,"4 Weeks",IF(Jobs[[#This Row],[Days]]&gt;=14,"3 Weeks", IF(Jobs[[#This Row],[Days]]&gt;=7,"2 Weeks",IF(Jobs[[#This Row],[Days]]&lt;7,"New","lol")))))</f>
        <v>New</v>
      </c>
      <c r="J216" s="3" t="s">
        <v>69</v>
      </c>
      <c r="K216" s="3" t="s">
        <v>69</v>
      </c>
    </row>
    <row r="217" spans="1:11" x14ac:dyDescent="0.25">
      <c r="A217">
        <v>215</v>
      </c>
      <c r="B217" t="s">
        <v>21</v>
      </c>
      <c r="C217" t="s">
        <v>22</v>
      </c>
      <c r="D217" t="s">
        <v>5</v>
      </c>
      <c r="E217" s="2">
        <v>3.5</v>
      </c>
      <c r="G217" t="s">
        <v>6</v>
      </c>
      <c r="H217" s="1">
        <v>30</v>
      </c>
      <c r="I217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217" s="3" t="s">
        <v>69</v>
      </c>
      <c r="K217" s="3" t="s">
        <v>69</v>
      </c>
    </row>
    <row r="218" spans="1:11" x14ac:dyDescent="0.25">
      <c r="A218">
        <v>216</v>
      </c>
      <c r="B218" t="s">
        <v>61</v>
      </c>
      <c r="C218" t="s">
        <v>4</v>
      </c>
      <c r="D218" t="s">
        <v>5</v>
      </c>
      <c r="E218" s="2">
        <v>4.0999999999999996</v>
      </c>
      <c r="G218" t="s">
        <v>7</v>
      </c>
      <c r="H218" s="1">
        <v>6</v>
      </c>
      <c r="I218" t="str">
        <f>IF(Jobs[[#This Row],[Days]]&gt;=30,"Old",IF(Jobs[[#This Row],[Days]]&gt;=21,"4 Weeks",IF(Jobs[[#This Row],[Days]]&gt;=14,"3 Weeks", IF(Jobs[[#This Row],[Days]]&gt;=7,"2 Weeks",IF(Jobs[[#This Row],[Days]]&lt;7,"New","lol")))))</f>
        <v>New</v>
      </c>
      <c r="J218" s="3" t="s">
        <v>69</v>
      </c>
      <c r="K218" s="3" t="s">
        <v>69</v>
      </c>
    </row>
    <row r="219" spans="1:11" x14ac:dyDescent="0.25">
      <c r="A219">
        <v>217</v>
      </c>
      <c r="B219" t="s">
        <v>67</v>
      </c>
      <c r="C219" t="s">
        <v>18</v>
      </c>
      <c r="D219" t="s">
        <v>5</v>
      </c>
      <c r="E219" s="2">
        <v>4.0999999999999996</v>
      </c>
      <c r="G219" t="s">
        <v>6</v>
      </c>
      <c r="H219" s="1">
        <v>30</v>
      </c>
      <c r="I219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219" s="3" t="s">
        <v>69</v>
      </c>
      <c r="K219" s="3" t="s">
        <v>69</v>
      </c>
    </row>
    <row r="220" spans="1:11" x14ac:dyDescent="0.25">
      <c r="A220">
        <v>218</v>
      </c>
      <c r="B220" t="s">
        <v>47</v>
      </c>
      <c r="C220" t="s">
        <v>15</v>
      </c>
      <c r="D220" t="s">
        <v>5</v>
      </c>
      <c r="E220" s="2"/>
      <c r="G220" t="s">
        <v>16</v>
      </c>
      <c r="H220" s="1">
        <v>7</v>
      </c>
      <c r="I220" t="str">
        <f>IF(Jobs[[#This Row],[Days]]&gt;=30,"Old",IF(Jobs[[#This Row],[Days]]&gt;=21,"4 Weeks",IF(Jobs[[#This Row],[Days]]&gt;=14,"3 Weeks", IF(Jobs[[#This Row],[Days]]&gt;=7,"2 Weeks",IF(Jobs[[#This Row],[Days]]&lt;7,"New","lol")))))</f>
        <v>2 Weeks</v>
      </c>
      <c r="J220" s="3" t="s">
        <v>69</v>
      </c>
      <c r="K220" s="3" t="s">
        <v>69</v>
      </c>
    </row>
    <row r="221" spans="1:11" x14ac:dyDescent="0.25">
      <c r="A221">
        <v>219</v>
      </c>
      <c r="B221" t="s">
        <v>13</v>
      </c>
      <c r="C221" t="s">
        <v>14</v>
      </c>
      <c r="D221" t="s">
        <v>5</v>
      </c>
      <c r="E221" s="2">
        <v>3.2</v>
      </c>
      <c r="G221" t="s">
        <v>6</v>
      </c>
      <c r="H221" s="1">
        <v>30</v>
      </c>
      <c r="I221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221" s="3" t="s">
        <v>69</v>
      </c>
      <c r="K221" s="3" t="s">
        <v>69</v>
      </c>
    </row>
    <row r="222" spans="1:11" x14ac:dyDescent="0.25">
      <c r="A222">
        <v>220</v>
      </c>
      <c r="B222" t="s">
        <v>23</v>
      </c>
      <c r="C222" t="s">
        <v>24</v>
      </c>
      <c r="D222" t="s">
        <v>25</v>
      </c>
      <c r="E222" s="2">
        <v>4.0999999999999996</v>
      </c>
      <c r="G222" t="s">
        <v>26</v>
      </c>
      <c r="H222" s="1">
        <v>23</v>
      </c>
      <c r="I222" t="str">
        <f>IF(Jobs[[#This Row],[Days]]&gt;=30,"Old",IF(Jobs[[#This Row],[Days]]&gt;=21,"4 Weeks",IF(Jobs[[#This Row],[Days]]&gt;=14,"3 Weeks", IF(Jobs[[#This Row],[Days]]&gt;=7,"2 Weeks",IF(Jobs[[#This Row],[Days]]&lt;7,"New","lol")))))</f>
        <v>4 Weeks</v>
      </c>
      <c r="J222" s="3" t="s">
        <v>69</v>
      </c>
      <c r="K222" s="3" t="s">
        <v>69</v>
      </c>
    </row>
    <row r="223" spans="1:11" x14ac:dyDescent="0.25">
      <c r="A223">
        <v>221</v>
      </c>
      <c r="B223" t="s">
        <v>27</v>
      </c>
      <c r="C223" t="s">
        <v>28</v>
      </c>
      <c r="D223" t="s">
        <v>5</v>
      </c>
      <c r="E223" s="2"/>
      <c r="G223" t="s">
        <v>29</v>
      </c>
      <c r="H223" s="1">
        <v>20</v>
      </c>
      <c r="I223" t="str">
        <f>IF(Jobs[[#This Row],[Days]]&gt;=30,"Old",IF(Jobs[[#This Row],[Days]]&gt;=21,"4 Weeks",IF(Jobs[[#This Row],[Days]]&gt;=14,"3 Weeks", IF(Jobs[[#This Row],[Days]]&gt;=7,"2 Weeks",IF(Jobs[[#This Row],[Days]]&lt;7,"New","lol")))))</f>
        <v>3 Weeks</v>
      </c>
      <c r="J223" s="3" t="s">
        <v>69</v>
      </c>
      <c r="K223" s="3" t="s">
        <v>69</v>
      </c>
    </row>
    <row r="224" spans="1:11" x14ac:dyDescent="0.25">
      <c r="A224">
        <v>222</v>
      </c>
      <c r="B224" t="s">
        <v>66</v>
      </c>
      <c r="C224" t="s">
        <v>4</v>
      </c>
      <c r="D224" t="s">
        <v>5</v>
      </c>
      <c r="E224" s="2">
        <v>4.0999999999999996</v>
      </c>
      <c r="G224" t="s">
        <v>6</v>
      </c>
      <c r="H224" s="1">
        <v>30</v>
      </c>
      <c r="I224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224" s="3" t="s">
        <v>69</v>
      </c>
      <c r="K224" s="3" t="s">
        <v>69</v>
      </c>
    </row>
    <row r="225" spans="1:11" x14ac:dyDescent="0.25">
      <c r="A225">
        <v>223</v>
      </c>
      <c r="B225" t="s">
        <v>30</v>
      </c>
      <c r="C225" t="s">
        <v>31</v>
      </c>
      <c r="D225" t="s">
        <v>5</v>
      </c>
      <c r="E225" s="2">
        <v>4</v>
      </c>
      <c r="G225" t="s">
        <v>6</v>
      </c>
      <c r="H225" s="1">
        <v>30</v>
      </c>
      <c r="I225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225" s="3" t="s">
        <v>69</v>
      </c>
      <c r="K225" s="3" t="s">
        <v>69</v>
      </c>
    </row>
    <row r="226" spans="1:11" x14ac:dyDescent="0.25">
      <c r="A226">
        <v>224</v>
      </c>
      <c r="B226" t="s">
        <v>64</v>
      </c>
      <c r="C226" t="s">
        <v>4</v>
      </c>
      <c r="D226" t="s">
        <v>5</v>
      </c>
      <c r="E226" s="2">
        <v>4.0999999999999996</v>
      </c>
      <c r="G226" t="s">
        <v>17</v>
      </c>
      <c r="H226" s="1">
        <v>17</v>
      </c>
      <c r="I226" t="str">
        <f>IF(Jobs[[#This Row],[Days]]&gt;=30,"Old",IF(Jobs[[#This Row],[Days]]&gt;=21,"4 Weeks",IF(Jobs[[#This Row],[Days]]&gt;=14,"3 Weeks", IF(Jobs[[#This Row],[Days]]&gt;=7,"2 Weeks",IF(Jobs[[#This Row],[Days]]&lt;7,"New","lol")))))</f>
        <v>3 Weeks</v>
      </c>
      <c r="J226" s="3" t="s">
        <v>69</v>
      </c>
      <c r="K226" s="3" t="s">
        <v>69</v>
      </c>
    </row>
    <row r="227" spans="1:11" x14ac:dyDescent="0.25">
      <c r="A227">
        <v>225</v>
      </c>
      <c r="B227" t="s">
        <v>55</v>
      </c>
      <c r="C227" t="s">
        <v>0</v>
      </c>
      <c r="D227" t="s">
        <v>38</v>
      </c>
      <c r="E227" s="2">
        <v>4.3</v>
      </c>
      <c r="F227" t="s">
        <v>56</v>
      </c>
      <c r="G227" t="s">
        <v>1</v>
      </c>
      <c r="H227" s="1">
        <v>1</v>
      </c>
      <c r="I227" t="str">
        <f>IF(Jobs[[#This Row],[Days]]&gt;=30,"Old",IF(Jobs[[#This Row],[Days]]&gt;=21,"4 Weeks",IF(Jobs[[#This Row],[Days]]&gt;=14,"3 Weeks", IF(Jobs[[#This Row],[Days]]&gt;=7,"2 Weeks",IF(Jobs[[#This Row],[Days]]&lt;7,"New","lol")))))</f>
        <v>New</v>
      </c>
      <c r="J227" s="3">
        <v>60000</v>
      </c>
      <c r="K227" s="3">
        <v>85000</v>
      </c>
    </row>
    <row r="228" spans="1:11" x14ac:dyDescent="0.25">
      <c r="A228">
        <v>226</v>
      </c>
      <c r="B228" t="s">
        <v>58</v>
      </c>
      <c r="C228" t="s">
        <v>0</v>
      </c>
      <c r="D228" t="s">
        <v>5</v>
      </c>
      <c r="E228" s="2">
        <v>4.3</v>
      </c>
      <c r="F228" t="s">
        <v>59</v>
      </c>
      <c r="G228" t="s">
        <v>3</v>
      </c>
      <c r="H228" s="1">
        <v>9</v>
      </c>
      <c r="I228" t="str">
        <f>IF(Jobs[[#This Row],[Days]]&gt;=30,"Old",IF(Jobs[[#This Row],[Days]]&gt;=21,"4 Weeks",IF(Jobs[[#This Row],[Days]]&gt;=14,"3 Weeks", IF(Jobs[[#This Row],[Days]]&gt;=7,"2 Weeks",IF(Jobs[[#This Row],[Days]]&lt;7,"New","lol")))))</f>
        <v>2 Weeks</v>
      </c>
      <c r="J228" s="3">
        <v>80000</v>
      </c>
      <c r="K228" s="3">
        <v>20000</v>
      </c>
    </row>
    <row r="229" spans="1:11" x14ac:dyDescent="0.25">
      <c r="A229">
        <v>227</v>
      </c>
      <c r="B229" t="s">
        <v>48</v>
      </c>
      <c r="C229" t="s">
        <v>32</v>
      </c>
      <c r="D229" t="s">
        <v>33</v>
      </c>
      <c r="E229" s="2">
        <v>3.6</v>
      </c>
      <c r="G229" t="s">
        <v>34</v>
      </c>
      <c r="H229" s="1">
        <v>4</v>
      </c>
      <c r="I229" t="str">
        <f>IF(Jobs[[#This Row],[Days]]&gt;=30,"Old",IF(Jobs[[#This Row],[Days]]&gt;=21,"4 Weeks",IF(Jobs[[#This Row],[Days]]&gt;=14,"3 Weeks", IF(Jobs[[#This Row],[Days]]&gt;=7,"2 Weeks",IF(Jobs[[#This Row],[Days]]&lt;7,"New","lol")))))</f>
        <v>New</v>
      </c>
      <c r="J229" s="3" t="s">
        <v>69</v>
      </c>
      <c r="K229" s="3" t="s">
        <v>69</v>
      </c>
    </row>
    <row r="230" spans="1:11" x14ac:dyDescent="0.25">
      <c r="A230">
        <v>228</v>
      </c>
      <c r="B230" t="s">
        <v>49</v>
      </c>
      <c r="C230" t="s">
        <v>32</v>
      </c>
      <c r="D230" t="s">
        <v>33</v>
      </c>
      <c r="E230" s="2">
        <v>3.6</v>
      </c>
      <c r="G230" t="s">
        <v>34</v>
      </c>
      <c r="H230" s="1">
        <v>4</v>
      </c>
      <c r="I230" t="str">
        <f>IF(Jobs[[#This Row],[Days]]&gt;=30,"Old",IF(Jobs[[#This Row],[Days]]&gt;=21,"4 Weeks",IF(Jobs[[#This Row],[Days]]&gt;=14,"3 Weeks", IF(Jobs[[#This Row],[Days]]&gt;=7,"2 Weeks",IF(Jobs[[#This Row],[Days]]&lt;7,"New","lol")))))</f>
        <v>New</v>
      </c>
      <c r="J230" s="3" t="s">
        <v>69</v>
      </c>
      <c r="K230" s="3" t="s">
        <v>69</v>
      </c>
    </row>
    <row r="231" spans="1:11" x14ac:dyDescent="0.25">
      <c r="A231">
        <v>229</v>
      </c>
      <c r="B231" t="s">
        <v>60</v>
      </c>
      <c r="C231" t="s">
        <v>4</v>
      </c>
      <c r="D231" t="s">
        <v>5</v>
      </c>
      <c r="E231" s="2">
        <v>4.0999999999999996</v>
      </c>
      <c r="G231" t="s">
        <v>6</v>
      </c>
      <c r="H231" s="1">
        <v>30</v>
      </c>
      <c r="I231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231" s="3" t="s">
        <v>69</v>
      </c>
      <c r="K231" s="3" t="s">
        <v>69</v>
      </c>
    </row>
    <row r="232" spans="1:11" x14ac:dyDescent="0.25">
      <c r="A232">
        <v>230</v>
      </c>
      <c r="B232" t="s">
        <v>61</v>
      </c>
      <c r="C232" t="s">
        <v>4</v>
      </c>
      <c r="D232" t="s">
        <v>5</v>
      </c>
      <c r="E232" s="2">
        <v>4.0999999999999996</v>
      </c>
      <c r="G232" t="s">
        <v>7</v>
      </c>
      <c r="H232" s="1">
        <v>6</v>
      </c>
      <c r="I232" t="str">
        <f>IF(Jobs[[#This Row],[Days]]&gt;=30,"Old",IF(Jobs[[#This Row],[Days]]&gt;=21,"4 Weeks",IF(Jobs[[#This Row],[Days]]&gt;=14,"3 Weeks", IF(Jobs[[#This Row],[Days]]&gt;=7,"2 Weeks",IF(Jobs[[#This Row],[Days]]&lt;7,"New","lol")))))</f>
        <v>New</v>
      </c>
      <c r="J232" s="3" t="s">
        <v>69</v>
      </c>
      <c r="K232" s="3" t="s">
        <v>69</v>
      </c>
    </row>
    <row r="233" spans="1:11" x14ac:dyDescent="0.25">
      <c r="A233">
        <v>231</v>
      </c>
      <c r="B233" t="s">
        <v>46</v>
      </c>
      <c r="C233" t="s">
        <v>8</v>
      </c>
      <c r="D233" t="s">
        <v>5</v>
      </c>
      <c r="E233" s="2"/>
      <c r="G233" t="s">
        <v>7</v>
      </c>
      <c r="H233" s="1">
        <v>6</v>
      </c>
      <c r="I233" t="str">
        <f>IF(Jobs[[#This Row],[Days]]&gt;=30,"Old",IF(Jobs[[#This Row],[Days]]&gt;=21,"4 Weeks",IF(Jobs[[#This Row],[Days]]&gt;=14,"3 Weeks", IF(Jobs[[#This Row],[Days]]&gt;=7,"2 Weeks",IF(Jobs[[#This Row],[Days]]&lt;7,"New","lol")))))</f>
        <v>New</v>
      </c>
      <c r="J233" s="3" t="s">
        <v>69</v>
      </c>
      <c r="K233" s="3" t="s">
        <v>69</v>
      </c>
    </row>
    <row r="234" spans="1:11" x14ac:dyDescent="0.25">
      <c r="A234">
        <v>232</v>
      </c>
      <c r="B234" t="s">
        <v>62</v>
      </c>
      <c r="C234" t="s">
        <v>9</v>
      </c>
      <c r="D234" t="s">
        <v>10</v>
      </c>
      <c r="E234" s="2">
        <v>5</v>
      </c>
      <c r="F234" t="s">
        <v>63</v>
      </c>
      <c r="G234" t="s">
        <v>6</v>
      </c>
      <c r="H234" s="1">
        <v>30</v>
      </c>
      <c r="I234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234" s="3">
        <v>50000</v>
      </c>
      <c r="K234" s="3">
        <v>55000</v>
      </c>
    </row>
    <row r="235" spans="1:11" x14ac:dyDescent="0.25">
      <c r="A235">
        <v>233</v>
      </c>
      <c r="B235" t="s">
        <v>11</v>
      </c>
      <c r="C235" t="s">
        <v>12</v>
      </c>
      <c r="D235" t="s">
        <v>5</v>
      </c>
      <c r="E235" s="2"/>
      <c r="G235" t="s">
        <v>6</v>
      </c>
      <c r="H235" s="1">
        <v>30</v>
      </c>
      <c r="I235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235" s="3" t="s">
        <v>69</v>
      </c>
      <c r="K235" s="3" t="s">
        <v>69</v>
      </c>
    </row>
    <row r="236" spans="1:11" x14ac:dyDescent="0.25">
      <c r="A236">
        <v>234</v>
      </c>
      <c r="B236" t="s">
        <v>13</v>
      </c>
      <c r="C236" t="s">
        <v>14</v>
      </c>
      <c r="D236" t="s">
        <v>5</v>
      </c>
      <c r="E236" s="2">
        <v>3.2</v>
      </c>
      <c r="G236" t="s">
        <v>6</v>
      </c>
      <c r="H236" s="1">
        <v>30</v>
      </c>
      <c r="I236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236" s="3" t="s">
        <v>69</v>
      </c>
      <c r="K236" s="3" t="s">
        <v>69</v>
      </c>
    </row>
    <row r="237" spans="1:11" x14ac:dyDescent="0.25">
      <c r="A237">
        <v>235</v>
      </c>
      <c r="B237" t="s">
        <v>47</v>
      </c>
      <c r="C237" t="s">
        <v>15</v>
      </c>
      <c r="D237" t="s">
        <v>5</v>
      </c>
      <c r="E237" s="2"/>
      <c r="G237" t="s">
        <v>16</v>
      </c>
      <c r="H237" s="1">
        <v>7</v>
      </c>
      <c r="I237" t="str">
        <f>IF(Jobs[[#This Row],[Days]]&gt;=30,"Old",IF(Jobs[[#This Row],[Days]]&gt;=21,"4 Weeks",IF(Jobs[[#This Row],[Days]]&gt;=14,"3 Weeks", IF(Jobs[[#This Row],[Days]]&gt;=7,"2 Weeks",IF(Jobs[[#This Row],[Days]]&lt;7,"New","lol")))))</f>
        <v>2 Weeks</v>
      </c>
      <c r="J237" s="3" t="s">
        <v>69</v>
      </c>
      <c r="K237" s="3" t="s">
        <v>69</v>
      </c>
    </row>
    <row r="238" spans="1:11" x14ac:dyDescent="0.25">
      <c r="A238">
        <v>236</v>
      </c>
      <c r="B238" t="s">
        <v>64</v>
      </c>
      <c r="C238" t="s">
        <v>4</v>
      </c>
      <c r="D238" t="s">
        <v>5</v>
      </c>
      <c r="E238" s="2">
        <v>4.0999999999999996</v>
      </c>
      <c r="G238" t="s">
        <v>17</v>
      </c>
      <c r="H238" s="1">
        <v>17</v>
      </c>
      <c r="I238" t="str">
        <f>IF(Jobs[[#This Row],[Days]]&gt;=30,"Old",IF(Jobs[[#This Row],[Days]]&gt;=21,"4 Weeks",IF(Jobs[[#This Row],[Days]]&gt;=14,"3 Weeks", IF(Jobs[[#This Row],[Days]]&gt;=7,"2 Weeks",IF(Jobs[[#This Row],[Days]]&lt;7,"New","lol")))))</f>
        <v>3 Weeks</v>
      </c>
      <c r="J238" s="3" t="s">
        <v>69</v>
      </c>
      <c r="K238" s="3" t="s">
        <v>69</v>
      </c>
    </row>
    <row r="239" spans="1:11" x14ac:dyDescent="0.25">
      <c r="A239">
        <v>237</v>
      </c>
      <c r="B239" t="s">
        <v>65</v>
      </c>
      <c r="C239" t="s">
        <v>4</v>
      </c>
      <c r="D239" t="s">
        <v>5</v>
      </c>
      <c r="E239" s="2">
        <v>4.0999999999999996</v>
      </c>
      <c r="G239" t="s">
        <v>6</v>
      </c>
      <c r="H239" s="1">
        <v>30</v>
      </c>
      <c r="I239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239" s="3" t="s">
        <v>69</v>
      </c>
      <c r="K239" s="3" t="s">
        <v>69</v>
      </c>
    </row>
    <row r="240" spans="1:11" x14ac:dyDescent="0.25">
      <c r="A240">
        <v>238</v>
      </c>
      <c r="B240" t="s">
        <v>66</v>
      </c>
      <c r="C240" t="s">
        <v>4</v>
      </c>
      <c r="D240" t="s">
        <v>5</v>
      </c>
      <c r="E240" s="2">
        <v>4.0999999999999996</v>
      </c>
      <c r="G240" t="s">
        <v>6</v>
      </c>
      <c r="H240" s="1">
        <v>30</v>
      </c>
      <c r="I240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240" s="3" t="s">
        <v>69</v>
      </c>
      <c r="K240" s="3" t="s">
        <v>69</v>
      </c>
    </row>
    <row r="241" spans="1:11" x14ac:dyDescent="0.25">
      <c r="A241">
        <v>239</v>
      </c>
      <c r="B241" t="s">
        <v>67</v>
      </c>
      <c r="C241" t="s">
        <v>18</v>
      </c>
      <c r="D241" t="s">
        <v>5</v>
      </c>
      <c r="E241" s="2">
        <v>4.0999999999999996</v>
      </c>
      <c r="G241" t="s">
        <v>6</v>
      </c>
      <c r="H241" s="1">
        <v>30</v>
      </c>
      <c r="I241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241" s="3" t="s">
        <v>69</v>
      </c>
      <c r="K241" s="3" t="s">
        <v>69</v>
      </c>
    </row>
    <row r="242" spans="1:11" x14ac:dyDescent="0.25">
      <c r="A242">
        <v>240</v>
      </c>
      <c r="B242" t="s">
        <v>55</v>
      </c>
      <c r="C242" t="s">
        <v>0</v>
      </c>
      <c r="D242" t="s">
        <v>38</v>
      </c>
      <c r="E242" s="2">
        <v>4.3</v>
      </c>
      <c r="F242" t="s">
        <v>56</v>
      </c>
      <c r="G242" t="s">
        <v>1</v>
      </c>
      <c r="H242" s="1">
        <v>1</v>
      </c>
      <c r="I242" t="str">
        <f>IF(Jobs[[#This Row],[Days]]&gt;=30,"Old",IF(Jobs[[#This Row],[Days]]&gt;=21,"4 Weeks",IF(Jobs[[#This Row],[Days]]&gt;=14,"3 Weeks", IF(Jobs[[#This Row],[Days]]&gt;=7,"2 Weeks",IF(Jobs[[#This Row],[Days]]&lt;7,"New","lol")))))</f>
        <v>New</v>
      </c>
      <c r="J242" s="3">
        <v>60000</v>
      </c>
      <c r="K242" s="3">
        <v>85000</v>
      </c>
    </row>
    <row r="243" spans="1:11" x14ac:dyDescent="0.25">
      <c r="A243">
        <v>241</v>
      </c>
      <c r="B243" t="s">
        <v>58</v>
      </c>
      <c r="C243" t="s">
        <v>0</v>
      </c>
      <c r="D243" t="s">
        <v>5</v>
      </c>
      <c r="E243" s="2">
        <v>4.3</v>
      </c>
      <c r="F243" t="s">
        <v>59</v>
      </c>
      <c r="G243" t="s">
        <v>3</v>
      </c>
      <c r="H243" s="1">
        <v>9</v>
      </c>
      <c r="I243" t="str">
        <f>IF(Jobs[[#This Row],[Days]]&gt;=30,"Old",IF(Jobs[[#This Row],[Days]]&gt;=21,"4 Weeks",IF(Jobs[[#This Row],[Days]]&gt;=14,"3 Weeks", IF(Jobs[[#This Row],[Days]]&gt;=7,"2 Weeks",IF(Jobs[[#This Row],[Days]]&lt;7,"New","lol")))))</f>
        <v>2 Weeks</v>
      </c>
      <c r="J243" s="3">
        <v>80000</v>
      </c>
      <c r="K243" s="3">
        <v>20000</v>
      </c>
    </row>
    <row r="244" spans="1:11" x14ac:dyDescent="0.25">
      <c r="A244">
        <v>242</v>
      </c>
      <c r="B244" t="s">
        <v>60</v>
      </c>
      <c r="C244" t="s">
        <v>4</v>
      </c>
      <c r="D244" t="s">
        <v>5</v>
      </c>
      <c r="E244" s="2">
        <v>4.0999999999999996</v>
      </c>
      <c r="G244" t="s">
        <v>6</v>
      </c>
      <c r="H244" s="1">
        <v>30</v>
      </c>
      <c r="I244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244" s="3" t="s">
        <v>69</v>
      </c>
      <c r="K244" s="3" t="s">
        <v>69</v>
      </c>
    </row>
    <row r="245" spans="1:11" x14ac:dyDescent="0.25">
      <c r="A245">
        <v>243</v>
      </c>
      <c r="B245" t="s">
        <v>61</v>
      </c>
      <c r="C245" t="s">
        <v>4</v>
      </c>
      <c r="D245" t="s">
        <v>5</v>
      </c>
      <c r="E245" s="2">
        <v>4.0999999999999996</v>
      </c>
      <c r="G245" t="s">
        <v>7</v>
      </c>
      <c r="H245" s="1">
        <v>6</v>
      </c>
      <c r="I245" t="str">
        <f>IF(Jobs[[#This Row],[Days]]&gt;=30,"Old",IF(Jobs[[#This Row],[Days]]&gt;=21,"4 Weeks",IF(Jobs[[#This Row],[Days]]&gt;=14,"3 Weeks", IF(Jobs[[#This Row],[Days]]&gt;=7,"2 Weeks",IF(Jobs[[#This Row],[Days]]&lt;7,"New","lol")))))</f>
        <v>New</v>
      </c>
      <c r="J245" s="3" t="s">
        <v>69</v>
      </c>
      <c r="K245" s="3" t="s">
        <v>69</v>
      </c>
    </row>
    <row r="246" spans="1:11" x14ac:dyDescent="0.25">
      <c r="A246">
        <v>244</v>
      </c>
      <c r="B246" t="s">
        <v>46</v>
      </c>
      <c r="C246" t="s">
        <v>8</v>
      </c>
      <c r="D246" t="s">
        <v>5</v>
      </c>
      <c r="E246" s="2"/>
      <c r="G246" t="s">
        <v>7</v>
      </c>
      <c r="H246" s="1">
        <v>6</v>
      </c>
      <c r="I246" t="str">
        <f>IF(Jobs[[#This Row],[Days]]&gt;=30,"Old",IF(Jobs[[#This Row],[Days]]&gt;=21,"4 Weeks",IF(Jobs[[#This Row],[Days]]&gt;=14,"3 Weeks", IF(Jobs[[#This Row],[Days]]&gt;=7,"2 Weeks",IF(Jobs[[#This Row],[Days]]&lt;7,"New","lol")))))</f>
        <v>New</v>
      </c>
      <c r="J246" s="3" t="s">
        <v>69</v>
      </c>
      <c r="K246" s="3" t="s">
        <v>69</v>
      </c>
    </row>
    <row r="247" spans="1:11" x14ac:dyDescent="0.25">
      <c r="A247">
        <v>245</v>
      </c>
      <c r="B247" t="s">
        <v>62</v>
      </c>
      <c r="C247" t="s">
        <v>9</v>
      </c>
      <c r="D247" t="s">
        <v>10</v>
      </c>
      <c r="E247" s="2">
        <v>5</v>
      </c>
      <c r="F247" t="s">
        <v>63</v>
      </c>
      <c r="G247" t="s">
        <v>6</v>
      </c>
      <c r="H247" s="1">
        <v>30</v>
      </c>
      <c r="I247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247" s="3">
        <v>50000</v>
      </c>
      <c r="K247" s="3">
        <v>55000</v>
      </c>
    </row>
    <row r="248" spans="1:11" x14ac:dyDescent="0.25">
      <c r="A248">
        <v>246</v>
      </c>
      <c r="B248" t="s">
        <v>11</v>
      </c>
      <c r="C248" t="s">
        <v>12</v>
      </c>
      <c r="D248" t="s">
        <v>5</v>
      </c>
      <c r="E248" s="2"/>
      <c r="G248" t="s">
        <v>6</v>
      </c>
      <c r="H248" s="1">
        <v>30</v>
      </c>
      <c r="I248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248" s="3" t="s">
        <v>69</v>
      </c>
      <c r="K248" s="3" t="s">
        <v>69</v>
      </c>
    </row>
    <row r="249" spans="1:11" x14ac:dyDescent="0.25">
      <c r="A249">
        <v>247</v>
      </c>
      <c r="B249" t="s">
        <v>13</v>
      </c>
      <c r="C249" t="s">
        <v>14</v>
      </c>
      <c r="D249" t="s">
        <v>5</v>
      </c>
      <c r="E249" s="2">
        <v>3.2</v>
      </c>
      <c r="G249" t="s">
        <v>6</v>
      </c>
      <c r="H249" s="1">
        <v>30</v>
      </c>
      <c r="I249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249" s="3" t="s">
        <v>69</v>
      </c>
      <c r="K249" s="3" t="s">
        <v>69</v>
      </c>
    </row>
    <row r="250" spans="1:11" x14ac:dyDescent="0.25">
      <c r="A250">
        <v>248</v>
      </c>
      <c r="B250" t="s">
        <v>47</v>
      </c>
      <c r="C250" t="s">
        <v>15</v>
      </c>
      <c r="D250" t="s">
        <v>5</v>
      </c>
      <c r="E250" s="2"/>
      <c r="G250" t="s">
        <v>16</v>
      </c>
      <c r="H250" s="1">
        <v>7</v>
      </c>
      <c r="I250" t="str">
        <f>IF(Jobs[[#This Row],[Days]]&gt;=30,"Old",IF(Jobs[[#This Row],[Days]]&gt;=21,"4 Weeks",IF(Jobs[[#This Row],[Days]]&gt;=14,"3 Weeks", IF(Jobs[[#This Row],[Days]]&gt;=7,"2 Weeks",IF(Jobs[[#This Row],[Days]]&lt;7,"New","lol")))))</f>
        <v>2 Weeks</v>
      </c>
      <c r="J250" s="3" t="s">
        <v>69</v>
      </c>
      <c r="K250" s="3" t="s">
        <v>69</v>
      </c>
    </row>
    <row r="251" spans="1:11" x14ac:dyDescent="0.25">
      <c r="A251">
        <v>249</v>
      </c>
      <c r="B251" t="s">
        <v>64</v>
      </c>
      <c r="C251" t="s">
        <v>4</v>
      </c>
      <c r="D251" t="s">
        <v>5</v>
      </c>
      <c r="E251" s="2">
        <v>4.0999999999999996</v>
      </c>
      <c r="G251" t="s">
        <v>17</v>
      </c>
      <c r="H251" s="1">
        <v>17</v>
      </c>
      <c r="I251" t="str">
        <f>IF(Jobs[[#This Row],[Days]]&gt;=30,"Old",IF(Jobs[[#This Row],[Days]]&gt;=21,"4 Weeks",IF(Jobs[[#This Row],[Days]]&gt;=14,"3 Weeks", IF(Jobs[[#This Row],[Days]]&gt;=7,"2 Weeks",IF(Jobs[[#This Row],[Days]]&lt;7,"New","lol")))))</f>
        <v>3 Weeks</v>
      </c>
      <c r="J251" s="3" t="s">
        <v>69</v>
      </c>
      <c r="K251" s="3" t="s">
        <v>69</v>
      </c>
    </row>
    <row r="252" spans="1:11" x14ac:dyDescent="0.25">
      <c r="A252">
        <v>250</v>
      </c>
      <c r="B252" t="s">
        <v>65</v>
      </c>
      <c r="C252" t="s">
        <v>4</v>
      </c>
      <c r="D252" t="s">
        <v>5</v>
      </c>
      <c r="E252" s="2">
        <v>4.0999999999999996</v>
      </c>
      <c r="G252" t="s">
        <v>6</v>
      </c>
      <c r="H252" s="1">
        <v>30</v>
      </c>
      <c r="I252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252" s="3" t="s">
        <v>69</v>
      </c>
      <c r="K252" s="3" t="s">
        <v>69</v>
      </c>
    </row>
    <row r="253" spans="1:11" x14ac:dyDescent="0.25">
      <c r="A253">
        <v>251</v>
      </c>
      <c r="B253" t="s">
        <v>66</v>
      </c>
      <c r="C253" t="s">
        <v>4</v>
      </c>
      <c r="D253" t="s">
        <v>5</v>
      </c>
      <c r="E253" s="2">
        <v>4.0999999999999996</v>
      </c>
      <c r="G253" t="s">
        <v>6</v>
      </c>
      <c r="H253" s="1">
        <v>30</v>
      </c>
      <c r="I253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253" s="3" t="s">
        <v>69</v>
      </c>
      <c r="K253" s="3" t="s">
        <v>69</v>
      </c>
    </row>
    <row r="254" spans="1:11" x14ac:dyDescent="0.25">
      <c r="A254">
        <v>252</v>
      </c>
      <c r="B254" t="s">
        <v>67</v>
      </c>
      <c r="C254" t="s">
        <v>18</v>
      </c>
      <c r="D254" t="s">
        <v>5</v>
      </c>
      <c r="E254" s="2">
        <v>4.0999999999999996</v>
      </c>
      <c r="G254" t="s">
        <v>6</v>
      </c>
      <c r="H254" s="1">
        <v>30</v>
      </c>
      <c r="I254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254" s="3" t="s">
        <v>69</v>
      </c>
      <c r="K254" s="3" t="s">
        <v>69</v>
      </c>
    </row>
    <row r="255" spans="1:11" x14ac:dyDescent="0.25">
      <c r="A255">
        <v>253</v>
      </c>
      <c r="B255" t="s">
        <v>19</v>
      </c>
      <c r="C255" t="s">
        <v>20</v>
      </c>
      <c r="D255" t="s">
        <v>5</v>
      </c>
      <c r="E255" s="2">
        <v>3.5</v>
      </c>
      <c r="G255" t="s">
        <v>6</v>
      </c>
      <c r="H255" s="1">
        <v>30</v>
      </c>
      <c r="I255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255" s="3" t="s">
        <v>69</v>
      </c>
      <c r="K255" s="3" t="s">
        <v>69</v>
      </c>
    </row>
    <row r="256" spans="1:11" x14ac:dyDescent="0.25">
      <c r="A256">
        <v>254</v>
      </c>
      <c r="B256" t="s">
        <v>68</v>
      </c>
      <c r="C256" t="s">
        <v>4</v>
      </c>
      <c r="D256" t="s">
        <v>5</v>
      </c>
      <c r="E256" s="2">
        <v>4.0999999999999996</v>
      </c>
      <c r="G256" t="s">
        <v>6</v>
      </c>
      <c r="H256" s="1">
        <v>30</v>
      </c>
      <c r="I256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256" s="3" t="s">
        <v>69</v>
      </c>
      <c r="K256" s="3" t="s">
        <v>69</v>
      </c>
    </row>
    <row r="257" spans="1:11" x14ac:dyDescent="0.25">
      <c r="A257">
        <v>255</v>
      </c>
      <c r="B257" t="s">
        <v>55</v>
      </c>
      <c r="C257" t="s">
        <v>0</v>
      </c>
      <c r="D257" t="s">
        <v>38</v>
      </c>
      <c r="E257" s="2">
        <v>4.3</v>
      </c>
      <c r="F257" t="s">
        <v>56</v>
      </c>
      <c r="G257" t="s">
        <v>1</v>
      </c>
      <c r="H257" s="1">
        <v>1</v>
      </c>
      <c r="I257" t="str">
        <f>IF(Jobs[[#This Row],[Days]]&gt;=30,"Old",IF(Jobs[[#This Row],[Days]]&gt;=21,"4 Weeks",IF(Jobs[[#This Row],[Days]]&gt;=14,"3 Weeks", IF(Jobs[[#This Row],[Days]]&gt;=7,"2 Weeks",IF(Jobs[[#This Row],[Days]]&lt;7,"New","lol")))))</f>
        <v>New</v>
      </c>
      <c r="J257" s="3">
        <v>60000</v>
      </c>
      <c r="K257" s="3">
        <v>85000</v>
      </c>
    </row>
    <row r="258" spans="1:11" x14ac:dyDescent="0.25">
      <c r="A258">
        <v>256</v>
      </c>
      <c r="B258" t="s">
        <v>58</v>
      </c>
      <c r="C258" t="s">
        <v>0</v>
      </c>
      <c r="D258" t="s">
        <v>5</v>
      </c>
      <c r="E258" s="2">
        <v>4.3</v>
      </c>
      <c r="F258" t="s">
        <v>59</v>
      </c>
      <c r="G258" t="s">
        <v>3</v>
      </c>
      <c r="H258" s="1">
        <v>9</v>
      </c>
      <c r="I258" t="str">
        <f>IF(Jobs[[#This Row],[Days]]&gt;=30,"Old",IF(Jobs[[#This Row],[Days]]&gt;=21,"4 Weeks",IF(Jobs[[#This Row],[Days]]&gt;=14,"3 Weeks", IF(Jobs[[#This Row],[Days]]&gt;=7,"2 Weeks",IF(Jobs[[#This Row],[Days]]&lt;7,"New","lol")))))</f>
        <v>2 Weeks</v>
      </c>
      <c r="J258" s="3">
        <v>80000</v>
      </c>
      <c r="K258" s="3">
        <v>20000</v>
      </c>
    </row>
    <row r="259" spans="1:11" x14ac:dyDescent="0.25">
      <c r="A259">
        <v>257</v>
      </c>
      <c r="B259" t="s">
        <v>62</v>
      </c>
      <c r="C259" t="s">
        <v>9</v>
      </c>
      <c r="D259" t="s">
        <v>10</v>
      </c>
      <c r="E259" s="2">
        <v>5</v>
      </c>
      <c r="F259" t="s">
        <v>63</v>
      </c>
      <c r="G259" t="s">
        <v>6</v>
      </c>
      <c r="H259" s="1">
        <v>30</v>
      </c>
      <c r="I259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259" s="3">
        <v>50000</v>
      </c>
      <c r="K259" s="3">
        <v>55000</v>
      </c>
    </row>
    <row r="260" spans="1:11" x14ac:dyDescent="0.25">
      <c r="A260">
        <v>258</v>
      </c>
      <c r="B260" t="s">
        <v>60</v>
      </c>
      <c r="C260" t="s">
        <v>4</v>
      </c>
      <c r="D260" t="s">
        <v>5</v>
      </c>
      <c r="E260" s="2">
        <v>4.0999999999999996</v>
      </c>
      <c r="G260" t="s">
        <v>6</v>
      </c>
      <c r="H260" s="1">
        <v>30</v>
      </c>
      <c r="I260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260" s="3" t="s">
        <v>69</v>
      </c>
      <c r="K260" s="3" t="s">
        <v>69</v>
      </c>
    </row>
    <row r="261" spans="1:11" x14ac:dyDescent="0.25">
      <c r="A261">
        <v>259</v>
      </c>
      <c r="B261" t="s">
        <v>61</v>
      </c>
      <c r="C261" t="s">
        <v>4</v>
      </c>
      <c r="D261" t="s">
        <v>5</v>
      </c>
      <c r="E261" s="2">
        <v>4.0999999999999996</v>
      </c>
      <c r="G261" t="s">
        <v>7</v>
      </c>
      <c r="H261" s="1">
        <v>6</v>
      </c>
      <c r="I261" t="str">
        <f>IF(Jobs[[#This Row],[Days]]&gt;=30,"Old",IF(Jobs[[#This Row],[Days]]&gt;=21,"4 Weeks",IF(Jobs[[#This Row],[Days]]&gt;=14,"3 Weeks", IF(Jobs[[#This Row],[Days]]&gt;=7,"2 Weeks",IF(Jobs[[#This Row],[Days]]&lt;7,"New","lol")))))</f>
        <v>New</v>
      </c>
      <c r="J261" s="3" t="s">
        <v>69</v>
      </c>
      <c r="K261" s="3" t="s">
        <v>69</v>
      </c>
    </row>
    <row r="262" spans="1:11" x14ac:dyDescent="0.25">
      <c r="A262">
        <v>260</v>
      </c>
      <c r="B262" t="s">
        <v>46</v>
      </c>
      <c r="C262" t="s">
        <v>8</v>
      </c>
      <c r="D262" t="s">
        <v>5</v>
      </c>
      <c r="E262" s="2"/>
      <c r="G262" t="s">
        <v>7</v>
      </c>
      <c r="H262" s="1">
        <v>6</v>
      </c>
      <c r="I262" t="str">
        <f>IF(Jobs[[#This Row],[Days]]&gt;=30,"Old",IF(Jobs[[#This Row],[Days]]&gt;=21,"4 Weeks",IF(Jobs[[#This Row],[Days]]&gt;=14,"3 Weeks", IF(Jobs[[#This Row],[Days]]&gt;=7,"2 Weeks",IF(Jobs[[#This Row],[Days]]&lt;7,"New","lol")))))</f>
        <v>New</v>
      </c>
      <c r="J262" s="3" t="s">
        <v>69</v>
      </c>
      <c r="K262" s="3" t="s">
        <v>69</v>
      </c>
    </row>
    <row r="263" spans="1:11" x14ac:dyDescent="0.25">
      <c r="A263">
        <v>261</v>
      </c>
      <c r="B263" t="s">
        <v>11</v>
      </c>
      <c r="C263" t="s">
        <v>12</v>
      </c>
      <c r="D263" t="s">
        <v>5</v>
      </c>
      <c r="E263" s="2"/>
      <c r="G263" t="s">
        <v>6</v>
      </c>
      <c r="H263" s="1">
        <v>30</v>
      </c>
      <c r="I263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263" s="3" t="s">
        <v>69</v>
      </c>
      <c r="K263" s="3" t="s">
        <v>69</v>
      </c>
    </row>
    <row r="264" spans="1:11" x14ac:dyDescent="0.25">
      <c r="A264">
        <v>262</v>
      </c>
      <c r="B264" t="s">
        <v>13</v>
      </c>
      <c r="C264" t="s">
        <v>14</v>
      </c>
      <c r="D264" t="s">
        <v>5</v>
      </c>
      <c r="E264" s="2">
        <v>3.2</v>
      </c>
      <c r="G264" t="s">
        <v>6</v>
      </c>
      <c r="H264" s="1">
        <v>30</v>
      </c>
      <c r="I264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264" s="3" t="s">
        <v>69</v>
      </c>
      <c r="K264" s="3" t="s">
        <v>69</v>
      </c>
    </row>
    <row r="265" spans="1:11" x14ac:dyDescent="0.25">
      <c r="A265">
        <v>263</v>
      </c>
      <c r="B265" t="s">
        <v>47</v>
      </c>
      <c r="C265" t="s">
        <v>15</v>
      </c>
      <c r="D265" t="s">
        <v>5</v>
      </c>
      <c r="E265" s="2"/>
      <c r="G265" t="s">
        <v>16</v>
      </c>
      <c r="H265" s="1">
        <v>7</v>
      </c>
      <c r="I265" t="str">
        <f>IF(Jobs[[#This Row],[Days]]&gt;=30,"Old",IF(Jobs[[#This Row],[Days]]&gt;=21,"4 Weeks",IF(Jobs[[#This Row],[Days]]&gt;=14,"3 Weeks", IF(Jobs[[#This Row],[Days]]&gt;=7,"2 Weeks",IF(Jobs[[#This Row],[Days]]&lt;7,"New","lol")))))</f>
        <v>2 Weeks</v>
      </c>
      <c r="J265" s="3" t="s">
        <v>69</v>
      </c>
      <c r="K265" s="3" t="s">
        <v>69</v>
      </c>
    </row>
    <row r="266" spans="1:11" x14ac:dyDescent="0.25">
      <c r="A266">
        <v>264</v>
      </c>
      <c r="B266" t="s">
        <v>64</v>
      </c>
      <c r="C266" t="s">
        <v>4</v>
      </c>
      <c r="D266" t="s">
        <v>5</v>
      </c>
      <c r="E266" s="2">
        <v>4.0999999999999996</v>
      </c>
      <c r="G266" t="s">
        <v>17</v>
      </c>
      <c r="H266" s="1">
        <v>17</v>
      </c>
      <c r="I266" t="str">
        <f>IF(Jobs[[#This Row],[Days]]&gt;=30,"Old",IF(Jobs[[#This Row],[Days]]&gt;=21,"4 Weeks",IF(Jobs[[#This Row],[Days]]&gt;=14,"3 Weeks", IF(Jobs[[#This Row],[Days]]&gt;=7,"2 Weeks",IF(Jobs[[#This Row],[Days]]&lt;7,"New","lol")))))</f>
        <v>3 Weeks</v>
      </c>
      <c r="J266" s="3" t="s">
        <v>69</v>
      </c>
      <c r="K266" s="3" t="s">
        <v>69</v>
      </c>
    </row>
    <row r="267" spans="1:11" x14ac:dyDescent="0.25">
      <c r="A267">
        <v>265</v>
      </c>
      <c r="B267" t="s">
        <v>65</v>
      </c>
      <c r="C267" t="s">
        <v>4</v>
      </c>
      <c r="D267" t="s">
        <v>5</v>
      </c>
      <c r="E267" s="2">
        <v>4.0999999999999996</v>
      </c>
      <c r="G267" t="s">
        <v>6</v>
      </c>
      <c r="H267" s="1">
        <v>30</v>
      </c>
      <c r="I267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267" s="3" t="s">
        <v>69</v>
      </c>
      <c r="K267" s="3" t="s">
        <v>69</v>
      </c>
    </row>
    <row r="268" spans="1:11" x14ac:dyDescent="0.25">
      <c r="A268">
        <v>266</v>
      </c>
      <c r="B268" t="s">
        <v>66</v>
      </c>
      <c r="C268" t="s">
        <v>4</v>
      </c>
      <c r="D268" t="s">
        <v>5</v>
      </c>
      <c r="E268" s="2">
        <v>4.0999999999999996</v>
      </c>
      <c r="G268" t="s">
        <v>6</v>
      </c>
      <c r="H268" s="1">
        <v>30</v>
      </c>
      <c r="I268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268" s="3" t="s">
        <v>69</v>
      </c>
      <c r="K268" s="3" t="s">
        <v>69</v>
      </c>
    </row>
    <row r="269" spans="1:11" x14ac:dyDescent="0.25">
      <c r="A269">
        <v>267</v>
      </c>
      <c r="B269" t="s">
        <v>67</v>
      </c>
      <c r="C269" t="s">
        <v>18</v>
      </c>
      <c r="D269" t="s">
        <v>5</v>
      </c>
      <c r="E269" s="2">
        <v>4.0999999999999996</v>
      </c>
      <c r="G269" t="s">
        <v>6</v>
      </c>
      <c r="H269" s="1">
        <v>30</v>
      </c>
      <c r="I269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269" s="3" t="s">
        <v>69</v>
      </c>
      <c r="K269" s="3" t="s">
        <v>69</v>
      </c>
    </row>
    <row r="270" spans="1:11" x14ac:dyDescent="0.25">
      <c r="A270">
        <v>268</v>
      </c>
      <c r="B270" t="s">
        <v>19</v>
      </c>
      <c r="C270" t="s">
        <v>20</v>
      </c>
      <c r="D270" t="s">
        <v>5</v>
      </c>
      <c r="E270" s="2">
        <v>3.5</v>
      </c>
      <c r="G270" t="s">
        <v>6</v>
      </c>
      <c r="H270" s="1">
        <v>30</v>
      </c>
      <c r="I270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270" s="3" t="s">
        <v>69</v>
      </c>
      <c r="K270" s="3" t="s">
        <v>69</v>
      </c>
    </row>
    <row r="271" spans="1:11" x14ac:dyDescent="0.25">
      <c r="A271">
        <v>269</v>
      </c>
      <c r="B271" t="s">
        <v>68</v>
      </c>
      <c r="C271" t="s">
        <v>4</v>
      </c>
      <c r="D271" t="s">
        <v>5</v>
      </c>
      <c r="E271" s="2">
        <v>4.0999999999999996</v>
      </c>
      <c r="G271" t="s">
        <v>6</v>
      </c>
      <c r="H271" s="1">
        <v>30</v>
      </c>
      <c r="I271" t="str">
        <f>IF(Jobs[[#This Row],[Days]]&gt;=30,"Old",IF(Jobs[[#This Row],[Days]]&gt;=21,"4 Weeks",IF(Jobs[[#This Row],[Days]]&gt;=14,"3 Weeks", IF(Jobs[[#This Row],[Days]]&gt;=7,"2 Weeks",IF(Jobs[[#This Row],[Days]]&lt;7,"New","lol")))))</f>
        <v>Old</v>
      </c>
      <c r="J271" s="3" t="s">
        <v>69</v>
      </c>
      <c r="K271" s="3" t="s">
        <v>69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2022-06-17T10:54:13Z</dcterms:created>
  <dcterms:modified xsi:type="dcterms:W3CDTF">2022-07-05T21:01:02Z</dcterms:modified>
</cp:coreProperties>
</file>