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6115" windowHeight="673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23" i="1" l="1"/>
  <c r="F23" i="1"/>
  <c r="G23" i="1"/>
  <c r="H23" i="1"/>
  <c r="I23" i="1"/>
  <c r="J23" i="1"/>
  <c r="K23" i="1"/>
  <c r="L23" i="1"/>
  <c r="M23" i="1"/>
  <c r="N23" i="1"/>
  <c r="O23" i="1"/>
  <c r="E24" i="1"/>
  <c r="F24" i="1"/>
  <c r="G24" i="1"/>
  <c r="H24" i="1"/>
  <c r="I24" i="1"/>
  <c r="J24" i="1"/>
  <c r="K24" i="1"/>
  <c r="L24" i="1"/>
  <c r="M24" i="1"/>
  <c r="N24" i="1"/>
  <c r="O24" i="1"/>
  <c r="E25" i="1"/>
  <c r="F25" i="1"/>
  <c r="G25" i="1"/>
  <c r="H25" i="1"/>
  <c r="I25" i="1"/>
  <c r="J25" i="1"/>
  <c r="K25" i="1"/>
  <c r="L25" i="1"/>
  <c r="M25" i="1"/>
  <c r="N25" i="1"/>
  <c r="O25" i="1"/>
  <c r="E26" i="1"/>
  <c r="F26" i="1"/>
  <c r="G26" i="1"/>
  <c r="H26" i="1"/>
  <c r="I26" i="1"/>
  <c r="J26" i="1"/>
  <c r="K26" i="1"/>
  <c r="L26" i="1"/>
  <c r="M26" i="1"/>
  <c r="N26" i="1"/>
  <c r="O26" i="1"/>
  <c r="E27" i="1"/>
  <c r="F27" i="1"/>
  <c r="G27" i="1"/>
  <c r="H27" i="1"/>
  <c r="I27" i="1"/>
  <c r="J27" i="1"/>
  <c r="K27" i="1"/>
  <c r="L27" i="1"/>
  <c r="M27" i="1"/>
  <c r="N27" i="1"/>
  <c r="O27" i="1"/>
  <c r="E28" i="1"/>
  <c r="F28" i="1"/>
  <c r="G28" i="1"/>
  <c r="H28" i="1"/>
  <c r="I28" i="1"/>
  <c r="J28" i="1"/>
  <c r="K28" i="1"/>
  <c r="L28" i="1"/>
  <c r="M28" i="1"/>
  <c r="N28" i="1"/>
  <c r="O28" i="1"/>
  <c r="E29" i="1"/>
  <c r="F29" i="1"/>
  <c r="G29" i="1"/>
  <c r="H29" i="1"/>
  <c r="I29" i="1"/>
  <c r="J29" i="1"/>
  <c r="K29" i="1"/>
  <c r="L29" i="1"/>
  <c r="M29" i="1"/>
  <c r="N29" i="1"/>
  <c r="O29" i="1"/>
  <c r="E30" i="1"/>
  <c r="F30" i="1"/>
  <c r="G30" i="1"/>
  <c r="H30" i="1"/>
  <c r="I30" i="1"/>
  <c r="J30" i="1"/>
  <c r="K30" i="1"/>
  <c r="L30" i="1"/>
  <c r="M30" i="1"/>
  <c r="N30" i="1"/>
  <c r="O30" i="1"/>
  <c r="E31" i="1"/>
  <c r="F31" i="1"/>
  <c r="G31" i="1"/>
  <c r="H31" i="1"/>
  <c r="I31" i="1"/>
  <c r="J31" i="1"/>
  <c r="K31" i="1"/>
  <c r="L31" i="1"/>
  <c r="M31" i="1"/>
  <c r="N31" i="1"/>
  <c r="O31" i="1"/>
  <c r="E32" i="1"/>
  <c r="F32" i="1"/>
  <c r="G32" i="1"/>
  <c r="H32" i="1"/>
  <c r="I32" i="1"/>
  <c r="J32" i="1"/>
  <c r="K32" i="1"/>
  <c r="L32" i="1"/>
  <c r="M32" i="1"/>
  <c r="N32" i="1"/>
  <c r="O32" i="1"/>
  <c r="E33" i="1"/>
  <c r="F33" i="1"/>
  <c r="G33" i="1"/>
  <c r="H33" i="1"/>
  <c r="I33" i="1"/>
  <c r="J33" i="1"/>
  <c r="K33" i="1"/>
  <c r="L33" i="1"/>
  <c r="M33" i="1"/>
  <c r="N33" i="1"/>
  <c r="O33" i="1"/>
  <c r="F22" i="1"/>
  <c r="G22" i="1"/>
  <c r="H22" i="1"/>
  <c r="I22" i="1"/>
  <c r="J22" i="1"/>
  <c r="K22" i="1"/>
  <c r="L22" i="1"/>
  <c r="M22" i="1"/>
  <c r="N22" i="1"/>
  <c r="O22" i="1"/>
  <c r="E22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D6" i="1"/>
  <c r="E6" i="1"/>
  <c r="F6" i="1"/>
  <c r="G6" i="1"/>
  <c r="H6" i="1"/>
  <c r="I6" i="1"/>
  <c r="J6" i="1"/>
  <c r="K6" i="1"/>
  <c r="L6" i="1"/>
  <c r="M6" i="1"/>
  <c r="N6" i="1"/>
  <c r="O6" i="1"/>
  <c r="C6" i="1"/>
</calcChain>
</file>

<file path=xl/sharedStrings.xml><?xml version="1.0" encoding="utf-8"?>
<sst xmlns="http://schemas.openxmlformats.org/spreadsheetml/2006/main" count="18" uniqueCount="16">
  <si>
    <t>div</t>
  </si>
  <si>
    <t>rate</t>
  </si>
  <si>
    <t>cargo total</t>
  </si>
  <si>
    <t>PASS</t>
  </si>
  <si>
    <t>MAIL</t>
  </si>
  <si>
    <t>GOOD</t>
  </si>
  <si>
    <t>WATR</t>
  </si>
  <si>
    <t>FOOD</t>
  </si>
  <si>
    <t>DIAM</t>
  </si>
  <si>
    <t>BDMT</t>
  </si>
  <si>
    <t>BEER</t>
  </si>
  <si>
    <t>FRVG</t>
  </si>
  <si>
    <t>FRUT</t>
  </si>
  <si>
    <t>VEHI</t>
  </si>
  <si>
    <t>FMSP</t>
  </si>
  <si>
    <t>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</si>
</sst>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6" borderId="5" xfId="0" applyFill="1" applyBorder="1"/>
    <xf numFmtId="0" fontId="0" fillId="7" borderId="3" xfId="0" applyFill="1" applyBorder="1"/>
    <xf numFmtId="1" fontId="0" fillId="0" borderId="0" xfId="0" applyNumberFormat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Feuil1!$B$22</c:f>
              <c:strCache>
                <c:ptCount val="1"/>
                <c:pt idx="0">
                  <c:v>PASS</c:v>
                </c:pt>
              </c:strCache>
            </c:strRef>
          </c:tx>
          <c:marker>
            <c:symbol val="none"/>
          </c:marker>
          <c:cat>
            <c:numRef>
              <c:f>Feuil1!$E$21:$O$21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Feuil1!$E$22:$O$22</c:f>
              <c:numCache>
                <c:formatCode>0</c:formatCode>
                <c:ptCount val="11"/>
                <c:pt idx="0">
                  <c:v>1340.0331081865475</c:v>
                </c:pt>
                <c:pt idx="1">
                  <c:v>1650.7809854099989</c:v>
                </c:pt>
                <c:pt idx="2">
                  <c:v>1880.9778823469514</c:v>
                </c:pt>
                <c:pt idx="3">
                  <c:v>2078.1955293001165</c:v>
                </c:pt>
                <c:pt idx="4">
                  <c:v>2257.3423903347621</c:v>
                </c:pt>
                <c:pt idx="5">
                  <c:v>2425.0590929037362</c:v>
                </c:pt>
                <c:pt idx="6">
                  <c:v>2584.8879499220347</c:v>
                </c:pt>
                <c:pt idx="7">
                  <c:v>2738.9434065235682</c:v>
                </c:pt>
                <c:pt idx="8">
                  <c:v>2888.5893231740224</c:v>
                </c:pt>
                <c:pt idx="9">
                  <c:v>3034.7569342248803</c:v>
                </c:pt>
                <c:pt idx="10">
                  <c:v>3178.1104512367574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Feuil1!$B$23</c:f>
              <c:strCache>
                <c:ptCount val="1"/>
                <c:pt idx="0">
                  <c:v>MAIL</c:v>
                </c:pt>
              </c:strCache>
            </c:strRef>
          </c:tx>
          <c:marker>
            <c:symbol val="none"/>
          </c:marker>
          <c:cat>
            <c:numRef>
              <c:f>Feuil1!$E$21:$O$21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Feuil1!$E$23:$O$23</c:f>
              <c:numCache>
                <c:formatCode>0</c:formatCode>
                <c:ptCount val="11"/>
                <c:pt idx="0">
                  <c:v>1359.7926480779847</c:v>
                </c:pt>
                <c:pt idx="1">
                  <c:v>1756.677581690237</c:v>
                </c:pt>
                <c:pt idx="2">
                  <c:v>2078.7651764650263</c:v>
                </c:pt>
                <c:pt idx="3">
                  <c:v>2370.2291819691563</c:v>
                </c:pt>
                <c:pt idx="4">
                  <c:v>2644.9131719775173</c:v>
                </c:pt>
                <c:pt idx="5">
                  <c:v>2908.9834434106119</c:v>
                </c:pt>
                <c:pt idx="6">
                  <c:v>3165.7292868323661</c:v>
                </c:pt>
                <c:pt idx="7">
                  <c:v>3417.1141155814084</c:v>
                </c:pt>
                <c:pt idx="8">
                  <c:v>3664.4043715187349</c:v>
                </c:pt>
                <c:pt idx="9">
                  <c:v>3908.4647722564368</c:v>
                </c:pt>
                <c:pt idx="10">
                  <c:v>4149.9120856722275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Feuil1!$B$24</c:f>
              <c:strCache>
                <c:ptCount val="1"/>
                <c:pt idx="0">
                  <c:v>GOOD</c:v>
                </c:pt>
              </c:strCache>
            </c:strRef>
          </c:tx>
          <c:marker>
            <c:symbol val="none"/>
          </c:marker>
          <c:cat>
            <c:numRef>
              <c:f>Feuil1!$E$21:$O$21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Feuil1!$E$24:$O$24</c:f>
              <c:numCache>
                <c:formatCode>0</c:formatCode>
                <c:ptCount val="11"/>
                <c:pt idx="0">
                  <c:v>1678.6069016284437</c:v>
                </c:pt>
                <c:pt idx="1">
                  <c:v>2261.5510557964276</c:v>
                </c:pt>
                <c:pt idx="2">
                  <c:v>2758.1905882288765</c:v>
                </c:pt>
                <c:pt idx="3">
                  <c:v>3219.4952099644106</c:v>
                </c:pt>
                <c:pt idx="4">
                  <c:v>3661.4382753586738</c:v>
                </c:pt>
                <c:pt idx="5">
                  <c:v>4091.13474239686</c:v>
                </c:pt>
                <c:pt idx="6">
                  <c:v>4512.3799463450378</c:v>
                </c:pt>
                <c:pt idx="7">
                  <c:v>4927.4393641323941</c:v>
                </c:pt>
                <c:pt idx="8">
                  <c:v>5337.7742748293094</c:v>
                </c:pt>
                <c:pt idx="9">
                  <c:v>5744.3824295266568</c:v>
                </c:pt>
                <c:pt idx="10">
                  <c:v>6147.9754834679552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Feuil1!$B$25</c:f>
              <c:strCache>
                <c:ptCount val="1"/>
                <c:pt idx="0">
                  <c:v>WATR</c:v>
                </c:pt>
              </c:strCache>
            </c:strRef>
          </c:tx>
          <c:marker>
            <c:symbol val="none"/>
          </c:marker>
          <c:cat>
            <c:numRef>
              <c:f>Feuil1!$E$21:$O$21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Feuil1!$E$25:$O$25</c:f>
              <c:numCache>
                <c:formatCode>0</c:formatCode>
                <c:ptCount val="11"/>
                <c:pt idx="0">
                  <c:v>1311.3390846903699</c:v>
                </c:pt>
                <c:pt idx="1">
                  <c:v>1692.9592131636896</c:v>
                </c:pt>
                <c:pt idx="2">
                  <c:v>2002.6588235240638</c:v>
                </c:pt>
                <c:pt idx="3">
                  <c:v>2282.9126749703428</c:v>
                </c:pt>
                <c:pt idx="4">
                  <c:v>2547.0318961322282</c:v>
                </c:pt>
                <c:pt idx="5">
                  <c:v>2800.94561866405</c:v>
                </c:pt>
                <c:pt idx="6">
                  <c:v>3047.8166219541981</c:v>
                </c:pt>
                <c:pt idx="7">
                  <c:v>3289.532803443662</c:v>
                </c:pt>
                <c:pt idx="8">
                  <c:v>3527.3118956910912</c:v>
                </c:pt>
                <c:pt idx="9">
                  <c:v>3761.9853579388814</c:v>
                </c:pt>
                <c:pt idx="10">
                  <c:v>3994.146236223296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Feuil1!$B$26</c:f>
              <c:strCache>
                <c:ptCount val="1"/>
                <c:pt idx="0">
                  <c:v>FOOD</c:v>
                </c:pt>
              </c:strCache>
            </c:strRef>
          </c:tx>
          <c:marker>
            <c:symbol val="none"/>
          </c:marker>
          <c:cat>
            <c:numRef>
              <c:f>Feuil1!$E$21:$O$21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Feuil1!$E$26:$O$26</c:f>
              <c:numCache>
                <c:formatCode>0</c:formatCode>
                <c:ptCount val="11"/>
                <c:pt idx="0">
                  <c:v>1397.3569016284439</c:v>
                </c:pt>
                <c:pt idx="1">
                  <c:v>1699.0510557964276</c:v>
                </c:pt>
                <c:pt idx="2">
                  <c:v>1914.4405882288765</c:v>
                </c:pt>
                <c:pt idx="3">
                  <c:v>2094.4952099644111</c:v>
                </c:pt>
                <c:pt idx="4">
                  <c:v>2255.1882753586738</c:v>
                </c:pt>
                <c:pt idx="5">
                  <c:v>2403.6347423968605</c:v>
                </c:pt>
                <c:pt idx="6">
                  <c:v>2543.6299463450378</c:v>
                </c:pt>
                <c:pt idx="7">
                  <c:v>2677.4393641323945</c:v>
                </c:pt>
                <c:pt idx="8">
                  <c:v>2806.5242748293099</c:v>
                </c:pt>
                <c:pt idx="9">
                  <c:v>2931.8824295266577</c:v>
                </c:pt>
                <c:pt idx="10">
                  <c:v>3054.2254834679552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Feuil1!$B$27</c:f>
              <c:strCache>
                <c:ptCount val="1"/>
                <c:pt idx="0">
                  <c:v>DIAM</c:v>
                </c:pt>
              </c:strCache>
            </c:strRef>
          </c:tx>
          <c:marker>
            <c:symbol val="none"/>
          </c:marker>
          <c:cat>
            <c:numRef>
              <c:f>Feuil1!$E$21:$O$21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Feuil1!$E$27:$O$27</c:f>
              <c:numCache>
                <c:formatCode>0</c:formatCode>
                <c:ptCount val="11"/>
                <c:pt idx="0">
                  <c:v>2467.9103524426655</c:v>
                </c:pt>
                <c:pt idx="1">
                  <c:v>3342.3265836946412</c:v>
                </c:pt>
                <c:pt idx="2">
                  <c:v>4087.2858823433148</c:v>
                </c:pt>
                <c:pt idx="3">
                  <c:v>4779.2428149466159</c:v>
                </c:pt>
                <c:pt idx="4">
                  <c:v>5442.1574130380104</c:v>
                </c:pt>
                <c:pt idx="5">
                  <c:v>6086.70211359529</c:v>
                </c:pt>
                <c:pt idx="6">
                  <c:v>6718.5699195175557</c:v>
                </c:pt>
                <c:pt idx="7">
                  <c:v>7341.1590461985907</c:v>
                </c:pt>
                <c:pt idx="8">
                  <c:v>7956.6614122439642</c:v>
                </c:pt>
                <c:pt idx="9">
                  <c:v>8566.5736442899852</c:v>
                </c:pt>
                <c:pt idx="10">
                  <c:v>9171.9632252019328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Feuil1!$B$28</c:f>
              <c:strCache>
                <c:ptCount val="1"/>
                <c:pt idx="0">
                  <c:v>BDMT</c:v>
                </c:pt>
              </c:strCache>
            </c:strRef>
          </c:tx>
          <c:marker>
            <c:symbol val="none"/>
          </c:marker>
          <c:cat>
            <c:numRef>
              <c:f>Feuil1!$E$21:$O$21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Feuil1!$E$28:$O$28</c:f>
              <c:numCache>
                <c:formatCode>0</c:formatCode>
                <c:ptCount val="11"/>
                <c:pt idx="0">
                  <c:v>1410.749758771301</c:v>
                </c:pt>
                <c:pt idx="1">
                  <c:v>1725.8367700821418</c:v>
                </c:pt>
                <c:pt idx="2">
                  <c:v>1954.6191596574481</c:v>
                </c:pt>
                <c:pt idx="3">
                  <c:v>2148.0666385358395</c:v>
                </c:pt>
                <c:pt idx="4">
                  <c:v>2322.1525610729595</c:v>
                </c:pt>
                <c:pt idx="5">
                  <c:v>2483.9918852540031</c:v>
                </c:pt>
                <c:pt idx="6">
                  <c:v>2637.3799463450378</c:v>
                </c:pt>
                <c:pt idx="7">
                  <c:v>2784.5822212752514</c:v>
                </c:pt>
                <c:pt idx="8">
                  <c:v>2927.0599891150241</c:v>
                </c:pt>
                <c:pt idx="9">
                  <c:v>3065.8110009552292</c:v>
                </c:pt>
                <c:pt idx="10">
                  <c:v>3201.5469120393836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Feuil1!$B$29</c:f>
              <c:strCache>
                <c:ptCount val="1"/>
                <c:pt idx="0">
                  <c:v>BEER</c:v>
                </c:pt>
              </c:strCache>
            </c:strRef>
          </c:tx>
          <c:marker>
            <c:symbol val="none"/>
          </c:marker>
          <c:cat>
            <c:numRef>
              <c:f>Feuil1!$E$21:$O$21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Feuil1!$E$29:$O$29</c:f>
              <c:numCache>
                <c:formatCode>0</c:formatCode>
                <c:ptCount val="11"/>
                <c:pt idx="0">
                  <c:v>1629.2080518998512</c:v>
                </c:pt>
                <c:pt idx="1">
                  <c:v>1996.8095650958321</c:v>
                </c:pt>
                <c:pt idx="2">
                  <c:v>2263.7223529336898</c:v>
                </c:pt>
                <c:pt idx="3">
                  <c:v>2489.4110782918128</c:v>
                </c:pt>
                <c:pt idx="4">
                  <c:v>2692.5113212517858</c:v>
                </c:pt>
                <c:pt idx="5">
                  <c:v>2881.3238661296705</c:v>
                </c:pt>
                <c:pt idx="6">
                  <c:v>3060.2766040692104</c:v>
                </c:pt>
                <c:pt idx="7">
                  <c:v>3232.0125914877935</c:v>
                </c:pt>
                <c:pt idx="8">
                  <c:v>3398.2366539675281</c:v>
                </c:pt>
                <c:pt idx="9">
                  <c:v>3560.1128344477675</c:v>
                </c:pt>
                <c:pt idx="10">
                  <c:v>3718.4713973792809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Feuil1!$B$30</c:f>
              <c:strCache>
                <c:ptCount val="1"/>
                <c:pt idx="0">
                  <c:v>FRVG</c:v>
                </c:pt>
              </c:strCache>
            </c:strRef>
          </c:tx>
          <c:marker>
            <c:symbol val="none"/>
          </c:marker>
          <c:cat>
            <c:numRef>
              <c:f>Feuil1!$E$21:$O$21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Feuil1!$E$30:$O$30</c:f>
              <c:numCache>
                <c:formatCode>0</c:formatCode>
                <c:ptCount val="11"/>
                <c:pt idx="0">
                  <c:v>1410.749758771301</c:v>
                </c:pt>
                <c:pt idx="1">
                  <c:v>1725.8367700821418</c:v>
                </c:pt>
                <c:pt idx="2">
                  <c:v>1954.6191596574481</c:v>
                </c:pt>
                <c:pt idx="3">
                  <c:v>2148.0666385358395</c:v>
                </c:pt>
                <c:pt idx="4">
                  <c:v>2322.1525610729595</c:v>
                </c:pt>
                <c:pt idx="5">
                  <c:v>2483.9918852540031</c:v>
                </c:pt>
                <c:pt idx="6">
                  <c:v>2637.3799463450378</c:v>
                </c:pt>
                <c:pt idx="7">
                  <c:v>2784.5822212752514</c:v>
                </c:pt>
                <c:pt idx="8">
                  <c:v>2927.0599891150241</c:v>
                </c:pt>
                <c:pt idx="9">
                  <c:v>3065.8110009552292</c:v>
                </c:pt>
                <c:pt idx="10">
                  <c:v>3201.5469120393836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Feuil1!$B$31</c:f>
              <c:strCache>
                <c:ptCount val="1"/>
                <c:pt idx="0">
                  <c:v>FRUT</c:v>
                </c:pt>
              </c:strCache>
            </c:strRef>
          </c:tx>
          <c:marker>
            <c:symbol val="none"/>
          </c:marker>
          <c:cat>
            <c:numRef>
              <c:f>Feuil1!$E$21:$O$21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Feuil1!$E$31:$O$31</c:f>
              <c:numCache>
                <c:formatCode>0</c:formatCode>
                <c:ptCount val="11"/>
                <c:pt idx="0">
                  <c:v>1410.749758771301</c:v>
                </c:pt>
                <c:pt idx="1">
                  <c:v>1725.8367700821418</c:v>
                </c:pt>
                <c:pt idx="2">
                  <c:v>1954.6191596574481</c:v>
                </c:pt>
                <c:pt idx="3">
                  <c:v>2148.0666385358395</c:v>
                </c:pt>
                <c:pt idx="4">
                  <c:v>2322.1525610729595</c:v>
                </c:pt>
                <c:pt idx="5">
                  <c:v>2483.9918852540031</c:v>
                </c:pt>
                <c:pt idx="6">
                  <c:v>2637.3799463450378</c:v>
                </c:pt>
                <c:pt idx="7">
                  <c:v>2784.5822212752514</c:v>
                </c:pt>
                <c:pt idx="8">
                  <c:v>2927.0599891150241</c:v>
                </c:pt>
                <c:pt idx="9">
                  <c:v>3065.8110009552292</c:v>
                </c:pt>
                <c:pt idx="10">
                  <c:v>3201.5469120393836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Feuil1!$B$32</c:f>
              <c:strCache>
                <c:ptCount val="1"/>
                <c:pt idx="0">
                  <c:v>VEHI</c:v>
                </c:pt>
              </c:strCache>
            </c:strRef>
          </c:tx>
          <c:marker>
            <c:symbol val="none"/>
          </c:marker>
          <c:cat>
            <c:numRef>
              <c:f>Feuil1!$E$21:$O$21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Feuil1!$E$32:$O$32</c:f>
              <c:numCache>
                <c:formatCode>0</c:formatCode>
                <c:ptCount val="11"/>
                <c:pt idx="0">
                  <c:v>1847.6663450284013</c:v>
                </c:pt>
                <c:pt idx="1">
                  <c:v>2267.7823601095224</c:v>
                </c:pt>
                <c:pt idx="2">
                  <c:v>2572.825546209931</c:v>
                </c:pt>
                <c:pt idx="3">
                  <c:v>2830.7555180477862</c:v>
                </c:pt>
                <c:pt idx="4">
                  <c:v>3062.8700814306126</c:v>
                </c:pt>
                <c:pt idx="5">
                  <c:v>3278.6558470053378</c:v>
                </c:pt>
                <c:pt idx="6">
                  <c:v>3483.1732617933835</c:v>
                </c:pt>
                <c:pt idx="7">
                  <c:v>3679.4429617003352</c:v>
                </c:pt>
                <c:pt idx="8">
                  <c:v>3869.4133188200321</c:v>
                </c:pt>
                <c:pt idx="9">
                  <c:v>4054.4146679403057</c:v>
                </c:pt>
                <c:pt idx="10">
                  <c:v>4235.3958827191782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Feuil1!$B$33</c:f>
              <c:strCache>
                <c:ptCount val="1"/>
                <c:pt idx="0">
                  <c:v>FMSP</c:v>
                </c:pt>
              </c:strCache>
            </c:strRef>
          </c:tx>
          <c:marker>
            <c:symbol val="none"/>
          </c:marker>
          <c:cat>
            <c:numRef>
              <c:f>Feuil1!$E$21:$O$21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Feuil1!$E$33:$O$33</c:f>
              <c:numCache>
                <c:formatCode>0</c:formatCode>
                <c:ptCount val="11"/>
                <c:pt idx="0">
                  <c:v>1410.749758771301</c:v>
                </c:pt>
                <c:pt idx="1">
                  <c:v>1725.8367700821418</c:v>
                </c:pt>
                <c:pt idx="2">
                  <c:v>1954.6191596574481</c:v>
                </c:pt>
                <c:pt idx="3">
                  <c:v>2148.0666385358395</c:v>
                </c:pt>
                <c:pt idx="4">
                  <c:v>2322.1525610729595</c:v>
                </c:pt>
                <c:pt idx="5">
                  <c:v>2483.9918852540031</c:v>
                </c:pt>
                <c:pt idx="6">
                  <c:v>2637.3799463450378</c:v>
                </c:pt>
                <c:pt idx="7">
                  <c:v>2784.5822212752514</c:v>
                </c:pt>
                <c:pt idx="8">
                  <c:v>2927.0599891150241</c:v>
                </c:pt>
                <c:pt idx="9">
                  <c:v>3065.8110009552292</c:v>
                </c:pt>
                <c:pt idx="10">
                  <c:v>3201.5469120393836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743232"/>
        <c:axId val="231501184"/>
      </c:lineChart>
      <c:catAx>
        <c:axId val="24374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501184"/>
        <c:crosses val="autoZero"/>
        <c:auto val="1"/>
        <c:lblAlgn val="ctr"/>
        <c:lblOffset val="100"/>
        <c:noMultiLvlLbl val="0"/>
      </c:catAx>
      <c:valAx>
        <c:axId val="2315011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4374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95249</xdr:colOff>
      <xdr:row>2</xdr:row>
      <xdr:rowOff>133349</xdr:rowOff>
    </xdr:from>
    <xdr:to>
      <xdr:col>22</xdr:col>
      <xdr:colOff>752474</xdr:colOff>
      <xdr:row>37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tabSelected="1" workbookViewId="0">
      <selection activeCell="M37" sqref="M37"/>
    </sheetView>
  </sheetViews>
  <sheetFormatPr baseColWidth="10" defaultRowHeight="15" x14ac:dyDescent="0.25"/>
  <sheetData>
    <row r="1" spans="2:15" ht="15.75" thickBot="1" x14ac:dyDescent="0.3"/>
    <row r="2" spans="2:15" ht="15.75" thickBot="1" x14ac:dyDescent="0.3">
      <c r="B2" s="11" t="s">
        <v>2</v>
      </c>
      <c r="C2" s="10">
        <v>1000</v>
      </c>
    </row>
    <row r="3" spans="2:15" ht="15.75" thickBot="1" x14ac:dyDescent="0.3"/>
    <row r="4" spans="2:15" ht="15.75" thickBot="1" x14ac:dyDescent="0.3">
      <c r="B4" s="5" t="s">
        <v>1</v>
      </c>
      <c r="C4" s="6">
        <v>2.4</v>
      </c>
      <c r="D4" s="6">
        <v>2.5</v>
      </c>
      <c r="E4" s="6">
        <v>2.6</v>
      </c>
      <c r="F4" s="6">
        <v>2.7</v>
      </c>
      <c r="G4" s="6">
        <v>2.8</v>
      </c>
      <c r="H4" s="6">
        <v>2.9</v>
      </c>
      <c r="I4" s="6">
        <v>3</v>
      </c>
      <c r="J4" s="6">
        <v>3.1</v>
      </c>
      <c r="K4" s="6">
        <v>3.2</v>
      </c>
      <c r="L4" s="6">
        <v>3.3</v>
      </c>
      <c r="M4" s="6">
        <v>3.5</v>
      </c>
      <c r="N4" s="6">
        <v>3.7</v>
      </c>
      <c r="O4" s="7">
        <v>4</v>
      </c>
    </row>
    <row r="5" spans="2:15" x14ac:dyDescent="0.25">
      <c r="B5" s="4" t="s">
        <v>0</v>
      </c>
    </row>
    <row r="6" spans="2:15" x14ac:dyDescent="0.25">
      <c r="B6" s="2">
        <v>2</v>
      </c>
      <c r="C6" s="12">
        <f>(LN($C$2/5)*100+$C$2/$B6)*C$4+(100+(C$4*10))</f>
        <v>2595.5961679715283</v>
      </c>
      <c r="D6" s="12">
        <f t="shared" ref="D6:O18" si="0">(LN($C$2/5)*100+$C$2/$B6)*D$4+(100+(D$4*10))</f>
        <v>2699.5793416370088</v>
      </c>
      <c r="E6" s="12">
        <f t="shared" si="0"/>
        <v>2803.5625153024894</v>
      </c>
      <c r="F6" s="12">
        <f t="shared" si="0"/>
        <v>2907.5456889679699</v>
      </c>
      <c r="G6" s="12">
        <f t="shared" si="0"/>
        <v>3011.5288626334495</v>
      </c>
      <c r="H6" s="12">
        <f t="shared" si="0"/>
        <v>3115.5120362989301</v>
      </c>
      <c r="I6" s="12">
        <f t="shared" si="0"/>
        <v>3219.4952099644106</v>
      </c>
      <c r="J6" s="12">
        <f t="shared" si="0"/>
        <v>3323.4783836298911</v>
      </c>
      <c r="K6" s="12">
        <f t="shared" si="0"/>
        <v>3427.4615572953717</v>
      </c>
      <c r="L6" s="12">
        <f t="shared" si="0"/>
        <v>3531.4447309608513</v>
      </c>
      <c r="M6" s="12">
        <f t="shared" si="0"/>
        <v>3739.4110782918124</v>
      </c>
      <c r="N6" s="12">
        <f t="shared" si="0"/>
        <v>3947.3774256227734</v>
      </c>
      <c r="O6" s="12">
        <f t="shared" si="0"/>
        <v>4259.3269466192141</v>
      </c>
    </row>
    <row r="7" spans="2:15" x14ac:dyDescent="0.25">
      <c r="B7" s="2">
        <v>2.5</v>
      </c>
      <c r="C7" s="12">
        <f t="shared" ref="C7:C18" si="1">(LN($C$2/5)*100+$C$2/$B7)*C$4+(100+(C$4*10))</f>
        <v>2355.5961679715288</v>
      </c>
      <c r="D7" s="12">
        <f t="shared" si="0"/>
        <v>2449.5793416370093</v>
      </c>
      <c r="E7" s="12">
        <f t="shared" si="0"/>
        <v>2543.5625153024894</v>
      </c>
      <c r="F7" s="12">
        <f t="shared" si="0"/>
        <v>2637.5456889679699</v>
      </c>
      <c r="G7" s="12">
        <f t="shared" si="0"/>
        <v>2731.52886263345</v>
      </c>
      <c r="H7" s="12">
        <f t="shared" si="0"/>
        <v>2825.5120362989305</v>
      </c>
      <c r="I7" s="12">
        <f t="shared" si="0"/>
        <v>2919.4952099644111</v>
      </c>
      <c r="J7" s="12">
        <f t="shared" si="0"/>
        <v>3013.4783836298916</v>
      </c>
      <c r="K7" s="12">
        <f t="shared" si="0"/>
        <v>3107.4615572953717</v>
      </c>
      <c r="L7" s="12">
        <f t="shared" si="0"/>
        <v>3201.4447309608518</v>
      </c>
      <c r="M7" s="12">
        <f t="shared" si="0"/>
        <v>3389.4110782918128</v>
      </c>
      <c r="N7" s="12">
        <f t="shared" si="0"/>
        <v>3577.3774256227734</v>
      </c>
      <c r="O7" s="12">
        <f t="shared" si="0"/>
        <v>3859.3269466192146</v>
      </c>
    </row>
    <row r="8" spans="2:15" x14ac:dyDescent="0.25">
      <c r="B8" s="2">
        <v>3</v>
      </c>
      <c r="C8" s="12">
        <f t="shared" si="1"/>
        <v>2195.5961679715288</v>
      </c>
      <c r="D8" s="12">
        <f t="shared" si="0"/>
        <v>2282.9126749703428</v>
      </c>
      <c r="E8" s="12">
        <f t="shared" si="0"/>
        <v>2370.2291819691563</v>
      </c>
      <c r="F8" s="12">
        <f t="shared" si="0"/>
        <v>2457.5456889679699</v>
      </c>
      <c r="G8" s="12">
        <f t="shared" si="0"/>
        <v>2544.8621959667835</v>
      </c>
      <c r="H8" s="12">
        <f t="shared" si="0"/>
        <v>2632.1787029655975</v>
      </c>
      <c r="I8" s="12">
        <f t="shared" si="0"/>
        <v>2719.4952099644111</v>
      </c>
      <c r="J8" s="12">
        <f t="shared" si="0"/>
        <v>2806.8117169632246</v>
      </c>
      <c r="K8" s="12">
        <f t="shared" si="0"/>
        <v>2894.1282239620386</v>
      </c>
      <c r="L8" s="12">
        <f t="shared" si="0"/>
        <v>2981.4447309608522</v>
      </c>
      <c r="M8" s="12">
        <f t="shared" si="0"/>
        <v>3156.0777449584793</v>
      </c>
      <c r="N8" s="12">
        <f t="shared" si="0"/>
        <v>3330.7107589561069</v>
      </c>
      <c r="O8" s="12">
        <f t="shared" si="0"/>
        <v>3592.6602799525481</v>
      </c>
    </row>
    <row r="9" spans="2:15" x14ac:dyDescent="0.25">
      <c r="B9" s="2">
        <v>3.5</v>
      </c>
      <c r="C9" s="12">
        <f t="shared" si="1"/>
        <v>2081.3104536858145</v>
      </c>
      <c r="D9" s="12">
        <f t="shared" si="0"/>
        <v>2163.8650559227235</v>
      </c>
      <c r="E9" s="12">
        <f t="shared" si="0"/>
        <v>2246.4196581596325</v>
      </c>
      <c r="F9" s="12">
        <f t="shared" si="0"/>
        <v>2328.9742603965415</v>
      </c>
      <c r="G9" s="12">
        <f t="shared" si="0"/>
        <v>2411.52886263345</v>
      </c>
      <c r="H9" s="12">
        <f t="shared" si="0"/>
        <v>2494.083464870359</v>
      </c>
      <c r="I9" s="12">
        <f t="shared" si="0"/>
        <v>2576.6380671072679</v>
      </c>
      <c r="J9" s="12">
        <f t="shared" si="0"/>
        <v>2659.1926693441769</v>
      </c>
      <c r="K9" s="12">
        <f t="shared" si="0"/>
        <v>2741.7472715810859</v>
      </c>
      <c r="L9" s="12">
        <f t="shared" si="0"/>
        <v>2824.3018738179944</v>
      </c>
      <c r="M9" s="12">
        <f t="shared" si="0"/>
        <v>2989.4110782918124</v>
      </c>
      <c r="N9" s="12">
        <f t="shared" si="0"/>
        <v>3154.5202827656308</v>
      </c>
      <c r="O9" s="12">
        <f t="shared" si="0"/>
        <v>3402.1840894763573</v>
      </c>
    </row>
    <row r="10" spans="2:15" x14ac:dyDescent="0.25">
      <c r="B10" s="2">
        <v>4</v>
      </c>
      <c r="C10" s="12">
        <f t="shared" si="1"/>
        <v>1995.5961679715288</v>
      </c>
      <c r="D10" s="12">
        <f t="shared" si="0"/>
        <v>2074.5793416370088</v>
      </c>
      <c r="E10" s="12">
        <f t="shared" si="0"/>
        <v>2153.5625153024894</v>
      </c>
      <c r="F10" s="12">
        <f t="shared" si="0"/>
        <v>2232.5456889679699</v>
      </c>
      <c r="G10" s="12">
        <f t="shared" si="0"/>
        <v>2311.52886263345</v>
      </c>
      <c r="H10" s="12">
        <f t="shared" si="0"/>
        <v>2390.5120362989305</v>
      </c>
      <c r="I10" s="12">
        <f t="shared" si="0"/>
        <v>2469.4952099644111</v>
      </c>
      <c r="J10" s="12">
        <f t="shared" si="0"/>
        <v>2548.4783836298916</v>
      </c>
      <c r="K10" s="12">
        <f t="shared" si="0"/>
        <v>2627.4615572953717</v>
      </c>
      <c r="L10" s="12">
        <f t="shared" si="0"/>
        <v>2706.4447309608518</v>
      </c>
      <c r="M10" s="12">
        <f t="shared" si="0"/>
        <v>2864.4110782918128</v>
      </c>
      <c r="N10" s="12">
        <f t="shared" si="0"/>
        <v>3022.3774256227734</v>
      </c>
      <c r="O10" s="12">
        <f t="shared" si="0"/>
        <v>3259.3269466192146</v>
      </c>
    </row>
    <row r="11" spans="2:15" x14ac:dyDescent="0.25">
      <c r="B11" s="2">
        <v>4.5</v>
      </c>
      <c r="C11" s="12">
        <f t="shared" si="1"/>
        <v>1928.9295013048622</v>
      </c>
      <c r="D11" s="12">
        <f t="shared" si="0"/>
        <v>2005.1348971925649</v>
      </c>
      <c r="E11" s="12">
        <f t="shared" si="0"/>
        <v>2081.3402930802677</v>
      </c>
      <c r="F11" s="12">
        <f t="shared" si="0"/>
        <v>2157.5456889679699</v>
      </c>
      <c r="G11" s="12">
        <f t="shared" si="0"/>
        <v>2233.7510848556726</v>
      </c>
      <c r="H11" s="12">
        <f t="shared" si="0"/>
        <v>2309.9564807433753</v>
      </c>
      <c r="I11" s="12">
        <f t="shared" si="0"/>
        <v>2386.1618766310776</v>
      </c>
      <c r="J11" s="12">
        <f t="shared" si="0"/>
        <v>2462.3672725187803</v>
      </c>
      <c r="K11" s="12">
        <f t="shared" si="0"/>
        <v>2538.572668406483</v>
      </c>
      <c r="L11" s="12">
        <f t="shared" si="0"/>
        <v>2614.7780642941852</v>
      </c>
      <c r="M11" s="12">
        <f t="shared" si="0"/>
        <v>2767.1888560695907</v>
      </c>
      <c r="N11" s="12">
        <f t="shared" si="0"/>
        <v>2919.5996478449961</v>
      </c>
      <c r="O11" s="12">
        <f t="shared" si="0"/>
        <v>3148.2158355081037</v>
      </c>
    </row>
    <row r="12" spans="2:15" x14ac:dyDescent="0.25">
      <c r="B12" s="2">
        <v>5</v>
      </c>
      <c r="C12" s="12">
        <f t="shared" si="1"/>
        <v>1875.5961679715288</v>
      </c>
      <c r="D12" s="12">
        <f t="shared" si="0"/>
        <v>1949.5793416370091</v>
      </c>
      <c r="E12" s="12">
        <f t="shared" si="0"/>
        <v>2023.5625153024896</v>
      </c>
      <c r="F12" s="12">
        <f t="shared" si="0"/>
        <v>2097.5456889679699</v>
      </c>
      <c r="G12" s="12">
        <f t="shared" si="0"/>
        <v>2171.52886263345</v>
      </c>
      <c r="H12" s="12">
        <f t="shared" si="0"/>
        <v>2245.5120362989305</v>
      </c>
      <c r="I12" s="12">
        <f t="shared" si="0"/>
        <v>2319.4952099644111</v>
      </c>
      <c r="J12" s="12">
        <f t="shared" si="0"/>
        <v>2393.4783836298916</v>
      </c>
      <c r="K12" s="12">
        <f t="shared" si="0"/>
        <v>2467.4615572953717</v>
      </c>
      <c r="L12" s="12">
        <f t="shared" si="0"/>
        <v>2541.4447309608518</v>
      </c>
      <c r="M12" s="12">
        <f t="shared" si="0"/>
        <v>2689.4110782918128</v>
      </c>
      <c r="N12" s="12">
        <f t="shared" si="0"/>
        <v>2837.3774256227734</v>
      </c>
      <c r="O12" s="12">
        <f t="shared" si="0"/>
        <v>3059.3269466192146</v>
      </c>
    </row>
    <row r="13" spans="2:15" x14ac:dyDescent="0.25">
      <c r="B13" s="2">
        <v>5.5</v>
      </c>
      <c r="C13" s="12">
        <f t="shared" si="1"/>
        <v>1831.9598043351652</v>
      </c>
      <c r="D13" s="12">
        <f t="shared" si="0"/>
        <v>1904.1247961824638</v>
      </c>
      <c r="E13" s="12">
        <f t="shared" si="0"/>
        <v>1976.2897880297623</v>
      </c>
      <c r="F13" s="12">
        <f t="shared" si="0"/>
        <v>2048.4547798770609</v>
      </c>
      <c r="G13" s="12">
        <f t="shared" si="0"/>
        <v>2120.6197717243595</v>
      </c>
      <c r="H13" s="12">
        <f t="shared" si="0"/>
        <v>2192.784763571658</v>
      </c>
      <c r="I13" s="12">
        <f t="shared" si="0"/>
        <v>2264.9497554189566</v>
      </c>
      <c r="J13" s="12">
        <f t="shared" si="0"/>
        <v>2337.1147472662551</v>
      </c>
      <c r="K13" s="12">
        <f t="shared" si="0"/>
        <v>2409.2797391135537</v>
      </c>
      <c r="L13" s="12">
        <f t="shared" si="0"/>
        <v>2481.4447309608522</v>
      </c>
      <c r="M13" s="12">
        <f t="shared" si="0"/>
        <v>2625.7747146554493</v>
      </c>
      <c r="N13" s="12">
        <f t="shared" si="0"/>
        <v>2770.1046983500464</v>
      </c>
      <c r="O13" s="12">
        <f t="shared" si="0"/>
        <v>2986.5996738919421</v>
      </c>
    </row>
    <row r="14" spans="2:15" x14ac:dyDescent="0.25">
      <c r="B14" s="2">
        <v>6</v>
      </c>
      <c r="C14" s="12">
        <f t="shared" si="1"/>
        <v>1795.5961679715285</v>
      </c>
      <c r="D14" s="12">
        <f t="shared" si="0"/>
        <v>1866.2460083036758</v>
      </c>
      <c r="E14" s="12">
        <f t="shared" si="0"/>
        <v>1936.8958486358229</v>
      </c>
      <c r="F14" s="12">
        <f t="shared" si="0"/>
        <v>2007.5456889679699</v>
      </c>
      <c r="G14" s="12">
        <f t="shared" si="0"/>
        <v>2078.1955293001165</v>
      </c>
      <c r="H14" s="12">
        <f t="shared" si="0"/>
        <v>2148.845369632264</v>
      </c>
      <c r="I14" s="12">
        <f t="shared" si="0"/>
        <v>2219.4952099644106</v>
      </c>
      <c r="J14" s="12">
        <f t="shared" si="0"/>
        <v>2290.1450502965581</v>
      </c>
      <c r="K14" s="12">
        <f t="shared" si="0"/>
        <v>2360.7948906287052</v>
      </c>
      <c r="L14" s="12">
        <f t="shared" si="0"/>
        <v>2431.4447309608518</v>
      </c>
      <c r="M14" s="12">
        <f t="shared" si="0"/>
        <v>2572.7444116251459</v>
      </c>
      <c r="N14" s="12">
        <f t="shared" si="0"/>
        <v>2714.04409228944</v>
      </c>
      <c r="O14" s="12">
        <f t="shared" si="0"/>
        <v>2925.9936132858811</v>
      </c>
    </row>
    <row r="15" spans="2:15" x14ac:dyDescent="0.25">
      <c r="B15" s="2">
        <v>6.5</v>
      </c>
      <c r="C15" s="12">
        <f t="shared" si="1"/>
        <v>1764.8269372022978</v>
      </c>
      <c r="D15" s="12">
        <f t="shared" si="0"/>
        <v>1834.1947262523936</v>
      </c>
      <c r="E15" s="12">
        <f t="shared" si="0"/>
        <v>1903.5625153024894</v>
      </c>
      <c r="F15" s="12">
        <f t="shared" si="0"/>
        <v>1972.9303043525852</v>
      </c>
      <c r="G15" s="12">
        <f t="shared" si="0"/>
        <v>2042.2980934026807</v>
      </c>
      <c r="H15" s="12">
        <f t="shared" si="0"/>
        <v>2111.6658824527767</v>
      </c>
      <c r="I15" s="12">
        <f t="shared" si="0"/>
        <v>2181.0336715028725</v>
      </c>
      <c r="J15" s="12">
        <f t="shared" si="0"/>
        <v>2250.4014605529683</v>
      </c>
      <c r="K15" s="12">
        <f t="shared" si="0"/>
        <v>2319.7692496030641</v>
      </c>
      <c r="L15" s="12">
        <f t="shared" si="0"/>
        <v>2389.1370386531594</v>
      </c>
      <c r="M15" s="12">
        <f t="shared" si="0"/>
        <v>2527.8726167533509</v>
      </c>
      <c r="N15" s="12">
        <f t="shared" si="0"/>
        <v>2666.6081948535425</v>
      </c>
      <c r="O15" s="12">
        <f t="shared" si="0"/>
        <v>2874.7115620038298</v>
      </c>
    </row>
    <row r="16" spans="2:15" x14ac:dyDescent="0.25">
      <c r="B16" s="2">
        <v>7</v>
      </c>
      <c r="C16" s="12">
        <f t="shared" si="1"/>
        <v>1738.4533108286716</v>
      </c>
      <c r="D16" s="12">
        <f t="shared" si="0"/>
        <v>1806.7221987798664</v>
      </c>
      <c r="E16" s="12">
        <f t="shared" si="0"/>
        <v>1874.9910867310612</v>
      </c>
      <c r="F16" s="12">
        <f t="shared" si="0"/>
        <v>1943.2599746822557</v>
      </c>
      <c r="G16" s="12">
        <f t="shared" si="0"/>
        <v>2011.5288626334502</v>
      </c>
      <c r="H16" s="12">
        <f t="shared" si="0"/>
        <v>2079.7977505846447</v>
      </c>
      <c r="I16" s="12">
        <f t="shared" si="0"/>
        <v>2148.0666385358395</v>
      </c>
      <c r="J16" s="12">
        <f t="shared" si="0"/>
        <v>2216.3355264870343</v>
      </c>
      <c r="K16" s="12">
        <f t="shared" si="0"/>
        <v>2284.604414438229</v>
      </c>
      <c r="L16" s="12">
        <f t="shared" si="0"/>
        <v>2352.8733023894233</v>
      </c>
      <c r="M16" s="12">
        <f t="shared" si="0"/>
        <v>2489.4110782918128</v>
      </c>
      <c r="N16" s="12">
        <f t="shared" si="0"/>
        <v>2625.9488541942023</v>
      </c>
      <c r="O16" s="12">
        <f t="shared" si="0"/>
        <v>2830.7555180477862</v>
      </c>
    </row>
    <row r="17" spans="2:15" x14ac:dyDescent="0.25">
      <c r="B17" s="2">
        <v>7.5</v>
      </c>
      <c r="C17" s="12">
        <f t="shared" si="1"/>
        <v>1715.5961679715288</v>
      </c>
      <c r="D17" s="12">
        <f t="shared" si="0"/>
        <v>1782.9126749703426</v>
      </c>
      <c r="E17" s="12">
        <f t="shared" si="0"/>
        <v>1850.2291819691563</v>
      </c>
      <c r="F17" s="12">
        <f t="shared" si="0"/>
        <v>1917.5456889679701</v>
      </c>
      <c r="G17" s="12">
        <f t="shared" si="0"/>
        <v>1984.8621959667835</v>
      </c>
      <c r="H17" s="12">
        <f t="shared" si="0"/>
        <v>2052.178702965597</v>
      </c>
      <c r="I17" s="12">
        <f t="shared" si="0"/>
        <v>2119.4952099644111</v>
      </c>
      <c r="J17" s="12">
        <f t="shared" si="0"/>
        <v>2186.8117169632246</v>
      </c>
      <c r="K17" s="12">
        <f t="shared" si="0"/>
        <v>2254.1282239620386</v>
      </c>
      <c r="L17" s="12">
        <f t="shared" si="0"/>
        <v>2321.4447309608522</v>
      </c>
      <c r="M17" s="12">
        <f t="shared" si="0"/>
        <v>2456.0777449584793</v>
      </c>
      <c r="N17" s="12">
        <f t="shared" si="0"/>
        <v>2590.7107589561069</v>
      </c>
      <c r="O17" s="12">
        <f t="shared" si="0"/>
        <v>2792.6602799525481</v>
      </c>
    </row>
    <row r="18" spans="2:15" ht="15.75" thickBot="1" x14ac:dyDescent="0.3">
      <c r="B18" s="3">
        <v>8</v>
      </c>
      <c r="C18" s="12">
        <f t="shared" si="1"/>
        <v>1695.5961679715288</v>
      </c>
      <c r="D18" s="12">
        <f t="shared" si="0"/>
        <v>1762.0793416370091</v>
      </c>
      <c r="E18" s="12">
        <f t="shared" si="0"/>
        <v>1828.5625153024896</v>
      </c>
      <c r="F18" s="12">
        <f t="shared" si="0"/>
        <v>1895.0456889679699</v>
      </c>
      <c r="G18" s="12">
        <f t="shared" si="0"/>
        <v>1961.52886263345</v>
      </c>
      <c r="H18" s="12">
        <f t="shared" si="0"/>
        <v>2028.0120362989305</v>
      </c>
      <c r="I18" s="12">
        <f t="shared" si="0"/>
        <v>2094.4952099644111</v>
      </c>
      <c r="J18" s="12">
        <f t="shared" si="0"/>
        <v>2160.9783836298911</v>
      </c>
      <c r="K18" s="12">
        <f t="shared" si="0"/>
        <v>2227.4615572953717</v>
      </c>
      <c r="L18" s="12">
        <f t="shared" si="0"/>
        <v>2293.9447309608518</v>
      </c>
      <c r="M18" s="12">
        <f t="shared" si="0"/>
        <v>2426.9110782918128</v>
      </c>
      <c r="N18" s="12">
        <f t="shared" si="0"/>
        <v>2559.8774256227734</v>
      </c>
      <c r="O18" s="12">
        <f t="shared" si="0"/>
        <v>2759.3269466192146</v>
      </c>
    </row>
    <row r="20" spans="2:15" ht="15.75" thickBot="1" x14ac:dyDescent="0.3"/>
    <row r="21" spans="2:15" ht="15.75" thickBot="1" x14ac:dyDescent="0.3">
      <c r="B21" t="s">
        <v>15</v>
      </c>
      <c r="C21" s="1" t="s">
        <v>1</v>
      </c>
      <c r="D21" s="1" t="s">
        <v>0</v>
      </c>
      <c r="E21" s="8">
        <v>250</v>
      </c>
      <c r="F21" s="13">
        <v>500</v>
      </c>
      <c r="G21" s="13">
        <v>750</v>
      </c>
      <c r="H21" s="13">
        <v>1000</v>
      </c>
      <c r="I21" s="13">
        <v>1250</v>
      </c>
      <c r="J21" s="13">
        <v>1500</v>
      </c>
      <c r="K21" s="13">
        <v>1750</v>
      </c>
      <c r="L21" s="13">
        <v>2000</v>
      </c>
      <c r="M21" s="13">
        <v>2250</v>
      </c>
      <c r="N21" s="13">
        <v>2500</v>
      </c>
      <c r="O21" s="9">
        <v>2750</v>
      </c>
    </row>
    <row r="22" spans="2:15" x14ac:dyDescent="0.25">
      <c r="B22" t="s">
        <v>3</v>
      </c>
      <c r="C22" s="1">
        <v>2.8</v>
      </c>
      <c r="D22" s="1">
        <v>6</v>
      </c>
      <c r="E22" s="12">
        <f>(LN(E$21/5)*100+E$21/$D22)*$C22+(100+($C22*10))</f>
        <v>1340.0331081865475</v>
      </c>
      <c r="F22" s="12">
        <f t="shared" ref="F22:O33" si="2">(LN(F$21/5)*100+F$21/$D22)*$C22+(100+($C22*10))</f>
        <v>1650.7809854099989</v>
      </c>
      <c r="G22" s="12">
        <f t="shared" si="2"/>
        <v>1880.9778823469514</v>
      </c>
      <c r="H22" s="12">
        <f t="shared" si="2"/>
        <v>2078.1955293001165</v>
      </c>
      <c r="I22" s="12">
        <f t="shared" si="2"/>
        <v>2257.3423903347621</v>
      </c>
      <c r="J22" s="12">
        <f t="shared" si="2"/>
        <v>2425.0590929037362</v>
      </c>
      <c r="K22" s="12">
        <f t="shared" si="2"/>
        <v>2584.8879499220347</v>
      </c>
      <c r="L22" s="12">
        <f t="shared" si="2"/>
        <v>2738.9434065235682</v>
      </c>
      <c r="M22" s="12">
        <f t="shared" si="2"/>
        <v>2888.5893231740224</v>
      </c>
      <c r="N22" s="12">
        <f t="shared" si="2"/>
        <v>3034.7569342248803</v>
      </c>
      <c r="O22" s="12">
        <f t="shared" si="2"/>
        <v>3178.1104512367574</v>
      </c>
    </row>
    <row r="23" spans="2:15" x14ac:dyDescent="0.25">
      <c r="B23" t="s">
        <v>4</v>
      </c>
      <c r="C23" s="1">
        <v>2.6</v>
      </c>
      <c r="D23" s="1">
        <v>3</v>
      </c>
      <c r="E23" s="12">
        <f t="shared" ref="E23:E33" si="3">(LN(E$21/5)*100+E$21/$D23)*$C23+(100+($C23*10))</f>
        <v>1359.7926480779847</v>
      </c>
      <c r="F23" s="12">
        <f t="shared" si="2"/>
        <v>1756.677581690237</v>
      </c>
      <c r="G23" s="12">
        <f t="shared" si="2"/>
        <v>2078.7651764650263</v>
      </c>
      <c r="H23" s="12">
        <f t="shared" si="2"/>
        <v>2370.2291819691563</v>
      </c>
      <c r="I23" s="12">
        <f t="shared" si="2"/>
        <v>2644.9131719775173</v>
      </c>
      <c r="J23" s="12">
        <f t="shared" si="2"/>
        <v>2908.9834434106119</v>
      </c>
      <c r="K23" s="12">
        <f t="shared" si="2"/>
        <v>3165.7292868323661</v>
      </c>
      <c r="L23" s="12">
        <f t="shared" si="2"/>
        <v>3417.1141155814084</v>
      </c>
      <c r="M23" s="12">
        <f t="shared" si="2"/>
        <v>3664.4043715187349</v>
      </c>
      <c r="N23" s="12">
        <f t="shared" si="2"/>
        <v>3908.4647722564368</v>
      </c>
      <c r="O23" s="12">
        <f t="shared" si="2"/>
        <v>4149.9120856722275</v>
      </c>
    </row>
    <row r="24" spans="2:15" x14ac:dyDescent="0.25">
      <c r="B24" t="s">
        <v>5</v>
      </c>
      <c r="C24" s="1">
        <v>3</v>
      </c>
      <c r="D24" s="1">
        <v>2</v>
      </c>
      <c r="E24" s="12">
        <f t="shared" si="3"/>
        <v>1678.6069016284437</v>
      </c>
      <c r="F24" s="12">
        <f t="shared" si="2"/>
        <v>2261.5510557964276</v>
      </c>
      <c r="G24" s="12">
        <f t="shared" si="2"/>
        <v>2758.1905882288765</v>
      </c>
      <c r="H24" s="12">
        <f t="shared" si="2"/>
        <v>3219.4952099644106</v>
      </c>
      <c r="I24" s="12">
        <f t="shared" si="2"/>
        <v>3661.4382753586738</v>
      </c>
      <c r="J24" s="12">
        <f t="shared" si="2"/>
        <v>4091.13474239686</v>
      </c>
      <c r="K24" s="12">
        <f t="shared" si="2"/>
        <v>4512.3799463450378</v>
      </c>
      <c r="L24" s="12">
        <f t="shared" si="2"/>
        <v>4927.4393641323941</v>
      </c>
      <c r="M24" s="12">
        <f t="shared" si="2"/>
        <v>5337.7742748293094</v>
      </c>
      <c r="N24" s="12">
        <f t="shared" si="2"/>
        <v>5744.3824295266568</v>
      </c>
      <c r="O24" s="12">
        <f t="shared" si="2"/>
        <v>6147.9754834679552</v>
      </c>
    </row>
    <row r="25" spans="2:15" x14ac:dyDescent="0.25">
      <c r="B25" t="s">
        <v>6</v>
      </c>
      <c r="C25" s="1">
        <v>2.5</v>
      </c>
      <c r="D25" s="1">
        <v>3</v>
      </c>
      <c r="E25" s="12">
        <f t="shared" si="3"/>
        <v>1311.3390846903699</v>
      </c>
      <c r="F25" s="12">
        <f t="shared" si="2"/>
        <v>1692.9592131636896</v>
      </c>
      <c r="G25" s="12">
        <f t="shared" si="2"/>
        <v>2002.6588235240638</v>
      </c>
      <c r="H25" s="12">
        <f t="shared" si="2"/>
        <v>2282.9126749703428</v>
      </c>
      <c r="I25" s="12">
        <f t="shared" si="2"/>
        <v>2547.0318961322282</v>
      </c>
      <c r="J25" s="12">
        <f t="shared" si="2"/>
        <v>2800.94561866405</v>
      </c>
      <c r="K25" s="12">
        <f t="shared" si="2"/>
        <v>3047.8166219541981</v>
      </c>
      <c r="L25" s="12">
        <f t="shared" si="2"/>
        <v>3289.532803443662</v>
      </c>
      <c r="M25" s="12">
        <f t="shared" si="2"/>
        <v>3527.3118956910912</v>
      </c>
      <c r="N25" s="12">
        <f t="shared" si="2"/>
        <v>3761.9853579388814</v>
      </c>
      <c r="O25" s="12">
        <f t="shared" si="2"/>
        <v>3994.146236223296</v>
      </c>
    </row>
    <row r="26" spans="2:15" x14ac:dyDescent="0.25">
      <c r="B26" t="s">
        <v>7</v>
      </c>
      <c r="C26" s="1">
        <v>3</v>
      </c>
      <c r="D26" s="1">
        <v>8</v>
      </c>
      <c r="E26" s="12">
        <f t="shared" si="3"/>
        <v>1397.3569016284439</v>
      </c>
      <c r="F26" s="12">
        <f t="shared" si="2"/>
        <v>1699.0510557964276</v>
      </c>
      <c r="G26" s="12">
        <f t="shared" si="2"/>
        <v>1914.4405882288765</v>
      </c>
      <c r="H26" s="12">
        <f t="shared" si="2"/>
        <v>2094.4952099644111</v>
      </c>
      <c r="I26" s="12">
        <f t="shared" si="2"/>
        <v>2255.1882753586738</v>
      </c>
      <c r="J26" s="12">
        <f t="shared" si="2"/>
        <v>2403.6347423968605</v>
      </c>
      <c r="K26" s="12">
        <f t="shared" si="2"/>
        <v>2543.6299463450378</v>
      </c>
      <c r="L26" s="12">
        <f t="shared" si="2"/>
        <v>2677.4393641323945</v>
      </c>
      <c r="M26" s="12">
        <f t="shared" si="2"/>
        <v>2806.5242748293099</v>
      </c>
      <c r="N26" s="12">
        <f t="shared" si="2"/>
        <v>2931.8824295266577</v>
      </c>
      <c r="O26" s="12">
        <f t="shared" si="2"/>
        <v>3054.2254834679552</v>
      </c>
    </row>
    <row r="27" spans="2:15" x14ac:dyDescent="0.25">
      <c r="B27" t="s">
        <v>8</v>
      </c>
      <c r="C27" s="1">
        <v>4.5</v>
      </c>
      <c r="D27" s="1">
        <v>2</v>
      </c>
      <c r="E27" s="12">
        <f t="shared" si="3"/>
        <v>2467.9103524426655</v>
      </c>
      <c r="F27" s="12">
        <f t="shared" si="2"/>
        <v>3342.3265836946412</v>
      </c>
      <c r="G27" s="12">
        <f t="shared" si="2"/>
        <v>4087.2858823433148</v>
      </c>
      <c r="H27" s="12">
        <f t="shared" si="2"/>
        <v>4779.2428149466159</v>
      </c>
      <c r="I27" s="12">
        <f t="shared" si="2"/>
        <v>5442.1574130380104</v>
      </c>
      <c r="J27" s="12">
        <f t="shared" si="2"/>
        <v>6086.70211359529</v>
      </c>
      <c r="K27" s="12">
        <f t="shared" si="2"/>
        <v>6718.5699195175557</v>
      </c>
      <c r="L27" s="12">
        <f t="shared" si="2"/>
        <v>7341.1590461985907</v>
      </c>
      <c r="M27" s="12">
        <f t="shared" si="2"/>
        <v>7956.6614122439642</v>
      </c>
      <c r="N27" s="12">
        <f t="shared" si="2"/>
        <v>8566.5736442899852</v>
      </c>
      <c r="O27" s="12">
        <f t="shared" si="2"/>
        <v>9171.9632252019328</v>
      </c>
    </row>
    <row r="28" spans="2:15" x14ac:dyDescent="0.25">
      <c r="B28" t="s">
        <v>9</v>
      </c>
      <c r="C28" s="1">
        <v>3</v>
      </c>
      <c r="D28" s="1">
        <v>7</v>
      </c>
      <c r="E28" s="12">
        <f t="shared" si="3"/>
        <v>1410.749758771301</v>
      </c>
      <c r="F28" s="12">
        <f t="shared" si="2"/>
        <v>1725.8367700821418</v>
      </c>
      <c r="G28" s="12">
        <f t="shared" si="2"/>
        <v>1954.6191596574481</v>
      </c>
      <c r="H28" s="12">
        <f t="shared" si="2"/>
        <v>2148.0666385358395</v>
      </c>
      <c r="I28" s="12">
        <f t="shared" si="2"/>
        <v>2322.1525610729595</v>
      </c>
      <c r="J28" s="12">
        <f t="shared" si="2"/>
        <v>2483.9918852540031</v>
      </c>
      <c r="K28" s="12">
        <f t="shared" si="2"/>
        <v>2637.3799463450378</v>
      </c>
      <c r="L28" s="12">
        <f t="shared" si="2"/>
        <v>2784.5822212752514</v>
      </c>
      <c r="M28" s="12">
        <f t="shared" si="2"/>
        <v>2927.0599891150241</v>
      </c>
      <c r="N28" s="12">
        <f t="shared" si="2"/>
        <v>3065.8110009552292</v>
      </c>
      <c r="O28" s="12">
        <f t="shared" si="2"/>
        <v>3201.5469120393836</v>
      </c>
    </row>
    <row r="29" spans="2:15" x14ac:dyDescent="0.25">
      <c r="B29" t="s">
        <v>10</v>
      </c>
      <c r="C29" s="1">
        <v>3.5</v>
      </c>
      <c r="D29" s="1">
        <v>7</v>
      </c>
      <c r="E29" s="12">
        <f t="shared" si="3"/>
        <v>1629.2080518998512</v>
      </c>
      <c r="F29" s="12">
        <f t="shared" si="2"/>
        <v>1996.8095650958321</v>
      </c>
      <c r="G29" s="12">
        <f t="shared" si="2"/>
        <v>2263.7223529336898</v>
      </c>
      <c r="H29" s="12">
        <f t="shared" si="2"/>
        <v>2489.4110782918128</v>
      </c>
      <c r="I29" s="12">
        <f t="shared" si="2"/>
        <v>2692.5113212517858</v>
      </c>
      <c r="J29" s="12">
        <f t="shared" si="2"/>
        <v>2881.3238661296705</v>
      </c>
      <c r="K29" s="12">
        <f t="shared" si="2"/>
        <v>3060.2766040692104</v>
      </c>
      <c r="L29" s="12">
        <f t="shared" si="2"/>
        <v>3232.0125914877935</v>
      </c>
      <c r="M29" s="12">
        <f t="shared" si="2"/>
        <v>3398.2366539675281</v>
      </c>
      <c r="N29" s="12">
        <f t="shared" si="2"/>
        <v>3560.1128344477675</v>
      </c>
      <c r="O29" s="12">
        <f t="shared" si="2"/>
        <v>3718.4713973792809</v>
      </c>
    </row>
    <row r="30" spans="2:15" x14ac:dyDescent="0.25">
      <c r="B30" t="s">
        <v>11</v>
      </c>
      <c r="C30" s="1">
        <v>3</v>
      </c>
      <c r="D30" s="1">
        <v>7</v>
      </c>
      <c r="E30" s="12">
        <f t="shared" si="3"/>
        <v>1410.749758771301</v>
      </c>
      <c r="F30" s="12">
        <f t="shared" si="2"/>
        <v>1725.8367700821418</v>
      </c>
      <c r="G30" s="12">
        <f t="shared" si="2"/>
        <v>1954.6191596574481</v>
      </c>
      <c r="H30" s="12">
        <f t="shared" si="2"/>
        <v>2148.0666385358395</v>
      </c>
      <c r="I30" s="12">
        <f t="shared" si="2"/>
        <v>2322.1525610729595</v>
      </c>
      <c r="J30" s="12">
        <f t="shared" si="2"/>
        <v>2483.9918852540031</v>
      </c>
      <c r="K30" s="12">
        <f t="shared" si="2"/>
        <v>2637.3799463450378</v>
      </c>
      <c r="L30" s="12">
        <f t="shared" si="2"/>
        <v>2784.5822212752514</v>
      </c>
      <c r="M30" s="12">
        <f t="shared" si="2"/>
        <v>2927.0599891150241</v>
      </c>
      <c r="N30" s="12">
        <f t="shared" si="2"/>
        <v>3065.8110009552292</v>
      </c>
      <c r="O30" s="12">
        <f t="shared" si="2"/>
        <v>3201.5469120393836</v>
      </c>
    </row>
    <row r="31" spans="2:15" x14ac:dyDescent="0.25">
      <c r="B31" t="s">
        <v>12</v>
      </c>
      <c r="C31" s="1">
        <v>3</v>
      </c>
      <c r="D31" s="1">
        <v>7</v>
      </c>
      <c r="E31" s="12">
        <f t="shared" si="3"/>
        <v>1410.749758771301</v>
      </c>
      <c r="F31" s="12">
        <f t="shared" si="2"/>
        <v>1725.8367700821418</v>
      </c>
      <c r="G31" s="12">
        <f t="shared" si="2"/>
        <v>1954.6191596574481</v>
      </c>
      <c r="H31" s="12">
        <f t="shared" si="2"/>
        <v>2148.0666385358395</v>
      </c>
      <c r="I31" s="12">
        <f t="shared" si="2"/>
        <v>2322.1525610729595</v>
      </c>
      <c r="J31" s="12">
        <f t="shared" si="2"/>
        <v>2483.9918852540031</v>
      </c>
      <c r="K31" s="12">
        <f t="shared" si="2"/>
        <v>2637.3799463450378</v>
      </c>
      <c r="L31" s="12">
        <f t="shared" si="2"/>
        <v>2784.5822212752514</v>
      </c>
      <c r="M31" s="12">
        <f t="shared" si="2"/>
        <v>2927.0599891150241</v>
      </c>
      <c r="N31" s="12">
        <f t="shared" si="2"/>
        <v>3065.8110009552292</v>
      </c>
      <c r="O31" s="12">
        <f t="shared" si="2"/>
        <v>3201.5469120393836</v>
      </c>
    </row>
    <row r="32" spans="2:15" x14ac:dyDescent="0.25">
      <c r="B32" t="s">
        <v>13</v>
      </c>
      <c r="C32" s="1">
        <v>4</v>
      </c>
      <c r="D32" s="1">
        <v>7</v>
      </c>
      <c r="E32" s="12">
        <f t="shared" si="3"/>
        <v>1847.6663450284013</v>
      </c>
      <c r="F32" s="12">
        <f t="shared" si="2"/>
        <v>2267.7823601095224</v>
      </c>
      <c r="G32" s="12">
        <f t="shared" si="2"/>
        <v>2572.825546209931</v>
      </c>
      <c r="H32" s="12">
        <f t="shared" si="2"/>
        <v>2830.7555180477862</v>
      </c>
      <c r="I32" s="12">
        <f t="shared" si="2"/>
        <v>3062.8700814306126</v>
      </c>
      <c r="J32" s="12">
        <f t="shared" si="2"/>
        <v>3278.6558470053378</v>
      </c>
      <c r="K32" s="12">
        <f t="shared" si="2"/>
        <v>3483.1732617933835</v>
      </c>
      <c r="L32" s="12">
        <f t="shared" si="2"/>
        <v>3679.4429617003352</v>
      </c>
      <c r="M32" s="12">
        <f t="shared" si="2"/>
        <v>3869.4133188200321</v>
      </c>
      <c r="N32" s="12">
        <f t="shared" si="2"/>
        <v>4054.4146679403057</v>
      </c>
      <c r="O32" s="12">
        <f t="shared" si="2"/>
        <v>4235.3958827191782</v>
      </c>
    </row>
    <row r="33" spans="2:15" x14ac:dyDescent="0.25">
      <c r="B33" t="s">
        <v>14</v>
      </c>
      <c r="C33" s="1">
        <v>3</v>
      </c>
      <c r="D33" s="1">
        <v>7</v>
      </c>
      <c r="E33" s="12">
        <f t="shared" si="3"/>
        <v>1410.749758771301</v>
      </c>
      <c r="F33" s="12">
        <f t="shared" si="2"/>
        <v>1725.8367700821418</v>
      </c>
      <c r="G33" s="12">
        <f t="shared" si="2"/>
        <v>1954.6191596574481</v>
      </c>
      <c r="H33" s="12">
        <f t="shared" si="2"/>
        <v>2148.0666385358395</v>
      </c>
      <c r="I33" s="12">
        <f t="shared" si="2"/>
        <v>2322.1525610729595</v>
      </c>
      <c r="J33" s="12">
        <f t="shared" si="2"/>
        <v>2483.9918852540031</v>
      </c>
      <c r="K33" s="12">
        <f t="shared" si="2"/>
        <v>2637.3799463450378</v>
      </c>
      <c r="L33" s="12">
        <f t="shared" si="2"/>
        <v>2784.5822212752514</v>
      </c>
      <c r="M33" s="12">
        <f t="shared" si="2"/>
        <v>2927.0599891150241</v>
      </c>
      <c r="N33" s="12">
        <f t="shared" si="2"/>
        <v>3065.8110009552292</v>
      </c>
      <c r="O33" s="12">
        <f t="shared" si="2"/>
        <v>3201.5469120393836</v>
      </c>
    </row>
  </sheetData>
  <conditionalFormatting sqref="C6:O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O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</dc:creator>
  <cp:lastModifiedBy>Fab</cp:lastModifiedBy>
  <dcterms:created xsi:type="dcterms:W3CDTF">2025-01-01T16:09:51Z</dcterms:created>
  <dcterms:modified xsi:type="dcterms:W3CDTF">2025-01-01T17:11:28Z</dcterms:modified>
</cp:coreProperties>
</file>