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D58" i="6"/>
  <c r="D61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9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B60" i="7"/>
  <c r="B58" i="7"/>
  <c r="C39" i="7"/>
  <c r="B33" i="7"/>
  <c r="B22" i="7"/>
  <c r="D20" i="7"/>
  <c r="B18" i="7"/>
  <c r="D12" i="7"/>
  <c r="D62" i="6"/>
  <c r="B60" i="6"/>
  <c r="B58" i="6"/>
  <c r="C37" i="6"/>
  <c r="C10" i="6"/>
  <c r="D62" i="3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<sst xmlns="http://schemas.openxmlformats.org/spreadsheetml/2006/main" count="812" uniqueCount="262">
  <si>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</si>
  <si>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</si>
  <si>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</si>
  <si>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</si>
  <si>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</si>
  <si>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</si>
  <si>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</si>
  <si>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</si>
  <si>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</si>
  <si>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</si>
  <si>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</si>
  <si>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</si>
  <si>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</si>
  <si>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</si>
  <si>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</si>
  <si>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</si>
  <si>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</si>
  <si>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</si>
  <si>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</si>
  <si>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</si>
  <si>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</si>
  <si>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</si>
  <si>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</si>
  <si>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</si>
  <si>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</si>
  <si>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</si>
  <si>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</si>
  <si>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</si>
  <si>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</si>
  <si>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</si>
  <si>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</si>
  <si>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</si>
  <si>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</si>
  <si>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</si>
  <si>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</si>
  <si>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</si>
  <si>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</si>
  <si>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</si>
  <si>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</si>
  <si>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</si>
  <si>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</si>
  <si>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</si>
  <si>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</si>
  <si>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</si>
  <si>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</si>
  <si>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</si>
  <si>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</si>
  <si>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</si>
  <si>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</si>
  <si>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</si>
  <si>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</si>
  <si>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</si>
  <si>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</si>
  <si>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</si>
  <si>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</si>
  <si>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</si>
  <si>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</si>
  <si>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</si>
  <si>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</si>
  <si>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</si>
  <si>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</si>
  <si>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</si>
  <si>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</si>
  <si>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</si>
  <si>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</si>
  <si>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</si>
  <si>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</si>
  <si>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</si>
  <si>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</si>
  <si>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</si>
  <si>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</si>
  <si>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</si>
  <si>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</si>
  <si>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</si>
  <si>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</si>
  <si>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</si>
  <si>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</si>
  <si>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</si>
  <si>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</si>
  <si>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</si>
  <si>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</si>
  <si>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</si>
  <si>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</si>
  <si>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</si>
  <si>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</si>
  <si>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</si>
  <si>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</si>
  <si>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</si>
  <si>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</si>
  <si>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</si>
  <si>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</si>
  <si>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</si>
  <si>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</si>
  <si>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</si>
  <si>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</si>
  <si>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</si>
  <si>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</si>
  <si>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</si>
  <si>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</si>
  <si>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</si>
  <si>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</si>
  <si>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</si>
  <si>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</si>
  <si>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</si>
  <si>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</si>
  <si>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</si>
  <si>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</si>
  <si>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</si>
  <si>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</si>
  <si>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</si>
  <si>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</si>
  <si>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</si>
  <si>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</si>
  <si>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</si>
  <si>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</si>
  <si>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</si>
  <si>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</si>
  <si>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</si>
  <si>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</si>
  <si>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</si>
  <si>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</si>
  <si>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</si>
  <si>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</si>
  <si>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</si>
  <si>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</si>
  <si>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</si>
  <si>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</si>
  <si>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</si>
  <si>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</si>
  <si>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</si>
  <si>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</si>
  <si>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</si>
  <si>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</si>
  <si>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</si>
  <si>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</si>
  <si>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</si>
  <si>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</si>
  <si>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</si>
  <si>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</si>
  <si>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</si>
  <si>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</si>
  <si>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</si>
  <si>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</si>
  <si>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</si>
  <si>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</si>
  <si>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</si>
  <si>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</si>
  <si>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</si>
  <si>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</si>
  <si>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</si>
  <si>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</si>
  <si>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</si>
  <si>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</si>
  <si>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</si>
  <si>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</si>
  <si>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</si>
  <si>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</si>
  <si>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ITE3</t>
  </si>
  <si>
    <t>WEB APPLICATION DEVELOPMENT</t>
  </si>
  <si>
    <t>CITCS 2B</t>
  </si>
  <si>
    <t>TTH 1:45PM-3:00PM</t>
  </si>
  <si>
    <t>TTHSAT 3:00PM-4:15PM</t>
  </si>
  <si>
    <t>M307</t>
  </si>
  <si>
    <t xml:space="preserve">ABAKAR, ALI A. </t>
  </si>
  <si>
    <t>BSIT-NET SEC TRACK-1</t>
  </si>
  <si>
    <t>16-4967-669</t>
  </si>
  <si>
    <t xml:space="preserve">ALIM, DANICA LOUISE Y. </t>
  </si>
  <si>
    <t>BSIT-WEB TRACK-1</t>
  </si>
  <si>
    <t>16-3721-995</t>
  </si>
  <si>
    <t xml:space="preserve">ASONG, JONATHAN M. </t>
  </si>
  <si>
    <t>BSIT-ERP TRACK-2</t>
  </si>
  <si>
    <t>14-0254-927</t>
  </si>
  <si>
    <t xml:space="preserve">ASSIS, ELMER RENATO C. </t>
  </si>
  <si>
    <t>17-4144-146</t>
  </si>
  <si>
    <t xml:space="preserve">ATABAY, MANUEL JR E. </t>
  </si>
  <si>
    <t>BSIT-WEB TRACK-2</t>
  </si>
  <si>
    <t>12008304</t>
  </si>
  <si>
    <t xml:space="preserve">AVELINO, GAUDENCIO M. </t>
  </si>
  <si>
    <t>17-4155-851</t>
  </si>
  <si>
    <t xml:space="preserve">BERGANIO, CRAIG MATTHEW P. </t>
  </si>
  <si>
    <t>16-5294-301</t>
  </si>
  <si>
    <t xml:space="preserve">BULATAO, DONNA ROSE M. </t>
  </si>
  <si>
    <t>17-4078-534</t>
  </si>
  <si>
    <t xml:space="preserve">CABEL, ALBERT ANSON I. </t>
  </si>
  <si>
    <t>16-5826-141</t>
  </si>
  <si>
    <t xml:space="preserve">COLOMA, MERVIL J. </t>
  </si>
  <si>
    <t>BSIT-NET SEC TRACK-2</t>
  </si>
  <si>
    <t>16-5089-447</t>
  </si>
  <si>
    <t xml:space="preserve">COSME II, JEFFERSON J. </t>
  </si>
  <si>
    <t>15-4587-797</t>
  </si>
  <si>
    <t xml:space="preserve">DAYOS, CARL MARTIN P. </t>
  </si>
  <si>
    <t>16-5067-321</t>
  </si>
  <si>
    <t xml:space="preserve">DEFEO, STEPHANY HAN O. </t>
  </si>
  <si>
    <t>16-5733-108</t>
  </si>
  <si>
    <t xml:space="preserve">DIMASANGCA, FAJAD C. </t>
  </si>
  <si>
    <t>BSIT-ERP TRACK-1</t>
  </si>
  <si>
    <t>16-5560-902</t>
  </si>
  <si>
    <t xml:space="preserve">DUEÑAS, ZAIRA MAE A. </t>
  </si>
  <si>
    <t>16-4816-591</t>
  </si>
  <si>
    <t xml:space="preserve">EDEJER, ZANDRO VINCE E. </t>
  </si>
  <si>
    <t>15-2917-163</t>
  </si>
  <si>
    <t xml:space="preserve">ESQUIJO, JOHNREY M. </t>
  </si>
  <si>
    <t>15-2257-394</t>
  </si>
  <si>
    <t xml:space="preserve">GARCIA, JARED KARL L. </t>
  </si>
  <si>
    <t>12-1688-705</t>
  </si>
  <si>
    <t xml:space="preserve">HALUPE, YOON SAMI C. </t>
  </si>
  <si>
    <t>16-3815-818</t>
  </si>
  <si>
    <t xml:space="preserve">HASSEN, AHMED M. </t>
  </si>
  <si>
    <t>16-4450-292</t>
  </si>
  <si>
    <t xml:space="preserve">KUSIMO, OLUWAFEMI A. </t>
  </si>
  <si>
    <t>15-3839-979</t>
  </si>
  <si>
    <t xml:space="preserve">LAVARIAS, MARK IAN D. </t>
  </si>
  <si>
    <t>13-1890-855</t>
  </si>
  <si>
    <t xml:space="preserve">LAZARO, KEANU C. </t>
  </si>
  <si>
    <t>16-3632-373</t>
  </si>
  <si>
    <t xml:space="preserve">LOGHA, MICHELLE M. </t>
  </si>
  <si>
    <t>15-1856-542</t>
  </si>
  <si>
    <t xml:space="preserve">MACARANAS, LAURENCE P. </t>
  </si>
  <si>
    <t>16-4786-149</t>
  </si>
  <si>
    <t xml:space="preserve">MAGNO, JASON G. </t>
  </si>
  <si>
    <t>17-4555-149</t>
  </si>
  <si>
    <t xml:space="preserve">MAMARIL, ERICA VANESA L. </t>
  </si>
  <si>
    <t>BSCS-DIGITAL ARTS TRACK-3</t>
  </si>
  <si>
    <t>16-3678-692</t>
  </si>
  <si>
    <t xml:space="preserve">MANUYAG, ARNEL D. </t>
  </si>
  <si>
    <t>17-4875-815</t>
  </si>
  <si>
    <t xml:space="preserve">MANZANO, ALEJANDRO III G. </t>
  </si>
  <si>
    <t>12004012</t>
  </si>
  <si>
    <t xml:space="preserve">MAPILI, LURIEL D. </t>
  </si>
  <si>
    <t>17-4049-767</t>
  </si>
  <si>
    <t xml:space="preserve">MARONILLA, JEFF B. </t>
  </si>
  <si>
    <t>16-5865-479</t>
  </si>
  <si>
    <t xml:space="preserve">NIYODUSENGA, ESTHER </t>
  </si>
  <si>
    <t>16-4038-649</t>
  </si>
  <si>
    <t xml:space="preserve">OCAMPO, JESIE CHRIS D. </t>
  </si>
  <si>
    <t>BSCS-DIGITAL ARTS TRACK-2</t>
  </si>
  <si>
    <t>16-4319-184</t>
  </si>
  <si>
    <t xml:space="preserve">PANOY, ANDREI J. </t>
  </si>
  <si>
    <t>16-3430-265</t>
  </si>
  <si>
    <t xml:space="preserve">PARAN, KARL IVAN L. </t>
  </si>
  <si>
    <t>14-1746-328</t>
  </si>
  <si>
    <t xml:space="preserve">QUESADA, JANRICK ARDEN M. </t>
  </si>
  <si>
    <t>16-3737-862</t>
  </si>
  <si>
    <t xml:space="preserve">RODELAS, EARL ROSHAN B. </t>
  </si>
  <si>
    <t>16-5453-762</t>
  </si>
  <si>
    <t xml:space="preserve">TALOBAN, AURONY JOHN M. </t>
  </si>
  <si>
    <t>16-3752-873</t>
  </si>
  <si>
    <t xml:space="preserve">TELIAKEN, EDWARD CLARK P. </t>
  </si>
  <si>
    <t>12024008</t>
  </si>
  <si>
    <t xml:space="preserve">TIPACTIPAC, GABRIEL N. </t>
  </si>
  <si>
    <t>16-5579-108</t>
  </si>
  <si>
    <t xml:space="preserve">TULLAO, RAYMOND T. </t>
  </si>
  <si>
    <t>BSIT-BA TRACK-1</t>
  </si>
  <si>
    <t>16-5711-598</t>
  </si>
  <si>
    <t xml:space="preserve">VALDEZ, ADRIENNE VALERIE M. </t>
  </si>
  <si>
    <t>16-3675-967</t>
  </si>
  <si>
    <t xml:space="preserve">VALDEZ, REIGN MARK B. </t>
  </si>
  <si>
    <t>15-4100-743</t>
  </si>
  <si>
    <t xml:space="preserve">YOUSIF, AHMED M. </t>
  </si>
  <si>
    <t>16-5540-406</t>
  </si>
  <si>
    <t xml:space="preserve">ZARENO, PATRICK EZRA F. </t>
  </si>
  <si>
    <t>15-3451-381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</si>
</sst>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159</v>
      </c>
      <c r="E12" s="194"/>
      <c r="F12" s="1"/>
      <c r="G12" s="189" t="s">
        <v>157</v>
      </c>
      <c r="H12" s="192"/>
      <c r="I12" s="2"/>
      <c r="J12" s="189" t="s">
        <v>158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160</v>
      </c>
      <c r="E14" s="192"/>
      <c r="F14" s="4"/>
      <c r="G14" s="189" t="s">
        <v>161</v>
      </c>
      <c r="H14" s="19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D16" sqref="D16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175</v>
      </c>
      <c r="E6" s="47" t="s">
        <v>176</v>
      </c>
    </row>
    <row r="7" spans="1:5" ht="12.75" customHeight="1" x14ac:dyDescent="0.25">
      <c r="A7" s="50" t="s">
        <v>39</v>
      </c>
      <c r="B7" s="46" t="s">
        <v>177</v>
      </c>
      <c r="C7" s="47" t="s">
        <v>114</v>
      </c>
      <c r="D7" s="51" t="s">
        <v>164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114</v>
      </c>
      <c r="D8" s="51" t="s">
        <v>175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167</v>
      </c>
      <c r="E9" s="47" t="s">
        <v>182</v>
      </c>
    </row>
    <row r="10" spans="1:5" ht="12.75" customHeight="1" x14ac:dyDescent="0.25">
      <c r="A10" s="50" t="s">
        <v>42</v>
      </c>
      <c r="B10" s="46" t="s">
        <v>183</v>
      </c>
      <c r="C10" s="47" t="s">
        <v>114</v>
      </c>
      <c r="D10" s="51" t="s">
        <v>167</v>
      </c>
      <c r="E10" s="47" t="s">
        <v>184</v>
      </c>
    </row>
    <row r="11" spans="1:5" ht="12.75" customHeight="1" x14ac:dyDescent="0.25">
      <c r="A11" s="50" t="s">
        <v>43</v>
      </c>
      <c r="B11" s="48" t="s">
        <v>185</v>
      </c>
      <c r="C11" s="47" t="s">
        <v>114</v>
      </c>
      <c r="D11" s="51" t="s">
        <v>186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175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186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106</v>
      </c>
      <c r="D14" s="51" t="s">
        <v>175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114</v>
      </c>
      <c r="D15" s="51" t="s">
        <v>195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106</v>
      </c>
      <c r="D16" s="51" t="s">
        <v>167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114</v>
      </c>
      <c r="D17" s="51" t="s">
        <v>164</v>
      </c>
      <c r="E17" s="47" t="s">
        <v>200</v>
      </c>
    </row>
    <row r="18" spans="1:5" ht="12.75" customHeight="1" x14ac:dyDescent="0.25">
      <c r="A18" s="50" t="s">
        <v>50</v>
      </c>
      <c r="B18" s="46" t="s">
        <v>201</v>
      </c>
      <c r="C18" s="47" t="s">
        <v>114</v>
      </c>
      <c r="D18" s="51" t="s">
        <v>167</v>
      </c>
      <c r="E18" s="47" t="s">
        <v>202</v>
      </c>
    </row>
    <row r="19" spans="1:5" ht="12.75" customHeight="1" x14ac:dyDescent="0.25">
      <c r="A19" s="50" t="s">
        <v>51</v>
      </c>
      <c r="B19" s="46" t="s">
        <v>203</v>
      </c>
      <c r="C19" s="47" t="s">
        <v>114</v>
      </c>
      <c r="D19" s="51" t="s">
        <v>175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175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114</v>
      </c>
      <c r="D22" s="51" t="s">
        <v>186</v>
      </c>
      <c r="E22" s="47" t="s">
        <v>210</v>
      </c>
    </row>
    <row r="23" spans="1:5" ht="12.75" customHeight="1" x14ac:dyDescent="0.25">
      <c r="A23" s="50" t="s">
        <v>55</v>
      </c>
      <c r="B23" s="46" t="s">
        <v>211</v>
      </c>
      <c r="C23" s="47" t="s">
        <v>114</v>
      </c>
      <c r="D23" s="51" t="s">
        <v>186</v>
      </c>
      <c r="E23" s="47" t="s">
        <v>212</v>
      </c>
    </row>
    <row r="24" spans="1:5" ht="12.75" customHeight="1" x14ac:dyDescent="0.25">
      <c r="A24" s="50" t="s">
        <v>56</v>
      </c>
      <c r="B24" s="46" t="s">
        <v>213</v>
      </c>
      <c r="C24" s="47" t="s">
        <v>114</v>
      </c>
      <c r="D24" s="51" t="s">
        <v>167</v>
      </c>
      <c r="E24" s="47" t="s">
        <v>214</v>
      </c>
    </row>
    <row r="25" spans="1:5" ht="12.75" customHeight="1" x14ac:dyDescent="0.25">
      <c r="A25" s="50" t="s">
        <v>57</v>
      </c>
      <c r="B25" s="46" t="s">
        <v>215</v>
      </c>
      <c r="C25" s="47" t="s">
        <v>106</v>
      </c>
      <c r="D25" s="51" t="s">
        <v>167</v>
      </c>
      <c r="E25" s="47" t="s">
        <v>216</v>
      </c>
    </row>
    <row r="26" spans="1:5" ht="12.75" customHeight="1" x14ac:dyDescent="0.25">
      <c r="A26" s="50" t="s">
        <v>58</v>
      </c>
      <c r="B26" s="46" t="s">
        <v>217</v>
      </c>
      <c r="C26" s="47" t="s">
        <v>114</v>
      </c>
      <c r="D26" s="51" t="s">
        <v>164</v>
      </c>
      <c r="E26" s="47" t="s">
        <v>218</v>
      </c>
    </row>
    <row r="27" spans="1:5" ht="12.75" customHeight="1" x14ac:dyDescent="0.25">
      <c r="A27" s="50" t="s">
        <v>59</v>
      </c>
      <c r="B27" s="46" t="s">
        <v>219</v>
      </c>
      <c r="C27" s="47" t="s">
        <v>114</v>
      </c>
      <c r="D27" s="51" t="s">
        <v>164</v>
      </c>
      <c r="E27" s="47" t="s">
        <v>220</v>
      </c>
    </row>
    <row r="28" spans="1:5" ht="12.75" customHeight="1" x14ac:dyDescent="0.25">
      <c r="A28" s="50" t="s">
        <v>60</v>
      </c>
      <c r="B28" s="46" t="s">
        <v>221</v>
      </c>
      <c r="C28" s="47" t="s">
        <v>106</v>
      </c>
      <c r="D28" s="51" t="s">
        <v>222</v>
      </c>
      <c r="E28" s="47" t="s">
        <v>223</v>
      </c>
    </row>
    <row r="29" spans="1:5" ht="12.75" customHeight="1" x14ac:dyDescent="0.25">
      <c r="A29" s="50" t="s">
        <v>61</v>
      </c>
      <c r="B29" s="46" t="s">
        <v>224</v>
      </c>
      <c r="C29" s="47" t="s">
        <v>114</v>
      </c>
      <c r="D29" s="51" t="s">
        <v>195</v>
      </c>
      <c r="E29" s="47" t="s">
        <v>225</v>
      </c>
    </row>
    <row r="30" spans="1:5" ht="12.75" customHeight="1" x14ac:dyDescent="0.25">
      <c r="A30" s="50" t="s">
        <v>62</v>
      </c>
      <c r="B30" s="46" t="s">
        <v>226</v>
      </c>
      <c r="C30" s="47" t="s">
        <v>114</v>
      </c>
      <c r="D30" s="51" t="s">
        <v>164</v>
      </c>
      <c r="E30" s="47" t="s">
        <v>227</v>
      </c>
    </row>
    <row r="31" spans="1:5" ht="12.75" customHeight="1" x14ac:dyDescent="0.25">
      <c r="A31" s="50" t="s">
        <v>63</v>
      </c>
      <c r="B31" s="46" t="s">
        <v>228</v>
      </c>
      <c r="C31" s="47" t="s">
        <v>114</v>
      </c>
      <c r="D31" s="51" t="s">
        <v>175</v>
      </c>
      <c r="E31" s="47" t="s">
        <v>229</v>
      </c>
    </row>
    <row r="32" spans="1:5" ht="12.75" customHeight="1" x14ac:dyDescent="0.25">
      <c r="A32" s="50" t="s">
        <v>64</v>
      </c>
      <c r="B32" s="46" t="s">
        <v>230</v>
      </c>
      <c r="C32" s="47" t="s">
        <v>114</v>
      </c>
      <c r="D32" s="51" t="s">
        <v>175</v>
      </c>
      <c r="E32" s="47" t="s">
        <v>231</v>
      </c>
    </row>
    <row r="33" spans="1:5" ht="12.75" customHeight="1" x14ac:dyDescent="0.25">
      <c r="A33" s="50" t="s">
        <v>65</v>
      </c>
      <c r="B33" s="46" t="s">
        <v>232</v>
      </c>
      <c r="C33" s="47" t="s">
        <v>106</v>
      </c>
      <c r="D33" s="51" t="s">
        <v>164</v>
      </c>
      <c r="E33" s="47" t="s">
        <v>233</v>
      </c>
    </row>
    <row r="34" spans="1:5" ht="12.75" customHeight="1" x14ac:dyDescent="0.25">
      <c r="A34" s="50" t="s">
        <v>66</v>
      </c>
      <c r="B34" s="46" t="s">
        <v>234</v>
      </c>
      <c r="C34" s="47" t="s">
        <v>114</v>
      </c>
      <c r="D34" s="51" t="s">
        <v>235</v>
      </c>
      <c r="E34" s="47" t="s">
        <v>236</v>
      </c>
    </row>
    <row r="35" spans="1:5" ht="12.75" customHeight="1" x14ac:dyDescent="0.25">
      <c r="A35" s="50" t="s">
        <v>67</v>
      </c>
      <c r="B35" s="46" t="s">
        <v>237</v>
      </c>
      <c r="C35" s="47" t="s">
        <v>106</v>
      </c>
      <c r="D35" s="51" t="s">
        <v>186</v>
      </c>
      <c r="E35" s="47" t="s">
        <v>238</v>
      </c>
    </row>
    <row r="36" spans="1:5" ht="12.75" customHeight="1" x14ac:dyDescent="0.25">
      <c r="A36" s="50" t="s">
        <v>68</v>
      </c>
      <c r="B36" s="46" t="s">
        <v>239</v>
      </c>
      <c r="C36" s="47" t="s">
        <v>114</v>
      </c>
      <c r="D36" s="51" t="s">
        <v>175</v>
      </c>
      <c r="E36" s="47" t="s">
        <v>240</v>
      </c>
    </row>
    <row r="37" spans="1:5" ht="12.75" customHeight="1" x14ac:dyDescent="0.25">
      <c r="A37" s="50" t="s">
        <v>69</v>
      </c>
      <c r="B37" s="46" t="s">
        <v>241</v>
      </c>
      <c r="C37" s="47" t="s">
        <v>114</v>
      </c>
      <c r="D37" s="51" t="s">
        <v>164</v>
      </c>
      <c r="E37" s="47" t="s">
        <v>242</v>
      </c>
    </row>
    <row r="38" spans="1:5" ht="12.75" customHeight="1" x14ac:dyDescent="0.25">
      <c r="A38" s="50" t="s">
        <v>70</v>
      </c>
      <c r="B38" s="46" t="s">
        <v>243</v>
      </c>
      <c r="C38" s="47" t="s">
        <v>114</v>
      </c>
      <c r="D38" s="51" t="s">
        <v>164</v>
      </c>
      <c r="E38" s="47" t="s">
        <v>244</v>
      </c>
    </row>
    <row r="39" spans="1:5" ht="12.75" customHeight="1" x14ac:dyDescent="0.25">
      <c r="A39" s="50" t="s">
        <v>71</v>
      </c>
      <c r="B39" s="46" t="s">
        <v>245</v>
      </c>
      <c r="C39" s="47" t="s">
        <v>114</v>
      </c>
      <c r="D39" s="51" t="s">
        <v>195</v>
      </c>
      <c r="E39" s="47" t="s">
        <v>246</v>
      </c>
    </row>
    <row r="40" spans="1:5" ht="12.75" customHeight="1" x14ac:dyDescent="0.25">
      <c r="A40" s="50" t="s">
        <v>72</v>
      </c>
      <c r="B40" s="46" t="s">
        <v>247</v>
      </c>
      <c r="C40" s="47" t="s">
        <v>114</v>
      </c>
      <c r="D40" s="51" t="s">
        <v>175</v>
      </c>
      <c r="E40" s="47" t="s">
        <v>248</v>
      </c>
    </row>
    <row r="41" spans="1:5" ht="12.75" customHeight="1" x14ac:dyDescent="0.25">
      <c r="A41" s="50" t="s">
        <v>73</v>
      </c>
      <c r="B41" s="46" t="s">
        <v>249</v>
      </c>
      <c r="C41" s="47" t="s">
        <v>114</v>
      </c>
      <c r="D41" s="51" t="s">
        <v>195</v>
      </c>
      <c r="E41" s="47" t="s">
        <v>250</v>
      </c>
    </row>
    <row r="42" spans="1:5" ht="12.75" customHeight="1" x14ac:dyDescent="0.25">
      <c r="A42" s="50" t="s">
        <v>74</v>
      </c>
      <c r="B42" s="46" t="s">
        <v>251</v>
      </c>
      <c r="C42" s="47" t="s">
        <v>114</v>
      </c>
      <c r="D42" s="51" t="s">
        <v>252</v>
      </c>
      <c r="E42" s="47" t="s">
        <v>253</v>
      </c>
    </row>
    <row r="43" spans="1:5" ht="12.75" customHeight="1" x14ac:dyDescent="0.25">
      <c r="A43" s="50" t="s">
        <v>75</v>
      </c>
      <c r="B43" s="46" t="s">
        <v>254</v>
      </c>
      <c r="C43" s="47" t="s">
        <v>106</v>
      </c>
      <c r="D43" s="51" t="s">
        <v>235</v>
      </c>
      <c r="E43" s="47" t="s">
        <v>255</v>
      </c>
    </row>
    <row r="44" spans="1:5" ht="12.75" customHeight="1" x14ac:dyDescent="0.25">
      <c r="A44" s="50" t="s">
        <v>76</v>
      </c>
      <c r="B44" s="46" t="s">
        <v>256</v>
      </c>
      <c r="C44" s="47" t="s">
        <v>114</v>
      </c>
      <c r="D44" s="51" t="s">
        <v>175</v>
      </c>
      <c r="E44" s="47" t="s">
        <v>257</v>
      </c>
    </row>
    <row r="45" spans="1:5" ht="12.75" customHeight="1" x14ac:dyDescent="0.25">
      <c r="A45" s="50" t="s">
        <v>77</v>
      </c>
      <c r="B45" s="46" t="s">
        <v>258</v>
      </c>
      <c r="C45" s="47" t="s">
        <v>114</v>
      </c>
      <c r="D45" s="51" t="s">
        <v>164</v>
      </c>
      <c r="E45" s="47" t="s">
        <v>259</v>
      </c>
    </row>
    <row r="46" spans="1:5" ht="12.75" customHeight="1" x14ac:dyDescent="0.25">
      <c r="A46" s="50" t="s">
        <v>78</v>
      </c>
      <c r="B46" s="46" t="s">
        <v>260</v>
      </c>
      <c r="C46" s="47" t="s">
        <v>114</v>
      </c>
      <c r="D46" s="51" t="s">
        <v>164</v>
      </c>
      <c r="E46" s="47" t="s">
        <v>261</v>
      </c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2B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TTH 1:45PM-3:00PM  TTHSAT 3:00PM-4:15PM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ALIM, DANICA LOUISE Y. </v>
      </c>
      <c r="C10" s="104" t="str">
        <f>IF(NAMES!C3="","",NAMES!C3)</f>
        <v>F</v>
      </c>
      <c r="D10" s="81" t="str">
        <f>IF(NAMES!D3="","",NAMES!D3)</f>
        <v>BSIT-WEB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ATABAY, MANUEL JR E.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AVELINO, GAUDENCIO M.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BULATAO, DONNA ROSE M.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COLOMA, MERVIL J. </v>
      </c>
      <c r="C18" s="104" t="str">
        <f>IF(NAMES!C11="","",NAMES!C11)</f>
        <v>M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DAYOS, CARL MARTIN P. </v>
      </c>
      <c r="C20" s="104" t="str">
        <f>IF(NAMES!C13="","",NAMES!C13)</f>
        <v>M</v>
      </c>
      <c r="D20" s="81" t="str">
        <f>IF(NAMES!D13="","",NAMES!D13)</f>
        <v>BSIT-NET SEC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DEFEO, STEPHANY HAN O. </v>
      </c>
      <c r="C21" s="104" t="str">
        <f>IF(NAMES!C14="","",NAMES!C14)</f>
        <v>F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DIMASANGCA, FAJAD C. </v>
      </c>
      <c r="C22" s="104" t="str">
        <f>IF(NAMES!C15="","",NAMES!C15)</f>
        <v>M</v>
      </c>
      <c r="D22" s="81" t="str">
        <f>IF(NAMES!D15="","",NAMES!D15)</f>
        <v>BSIT-ERP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DUEÑAS, ZAIRA MAE A. </v>
      </c>
      <c r="C23" s="104" t="str">
        <f>IF(NAMES!C16="","",NAMES!C16)</f>
        <v>F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EDEJER, ZANDRO VINCE E.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ESQUIJO, JOHNREY M.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GARCIA, JARED KARL L. </v>
      </c>
      <c r="C26" s="104" t="str">
        <f>IF(NAMES!C19="","",NAMES!C19)</f>
        <v>M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HALUPE, YOON SAMI C.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HASSEN, AHMED M.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KUSIMO, OLUWAFEMI A. </v>
      </c>
      <c r="C29" s="104" t="str">
        <f>IF(NAMES!C22="","",NAMES!C22)</f>
        <v>M</v>
      </c>
      <c r="D29" s="81" t="str">
        <f>IF(NAMES!D22="","",NAMES!D22)</f>
        <v>BSIT-NET SEC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LAVARIAS, MARK IAN D.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LAZARO, KEANU C.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LOGHA, MICHELLE M. </v>
      </c>
      <c r="C32" s="104" t="str">
        <f>IF(NAMES!C25="","",NAMES!C25)</f>
        <v>F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MACARANAS, LAURENCE P. </v>
      </c>
      <c r="C33" s="104" t="str">
        <f>IF(NAMES!C26="","",NAMES!C26)</f>
        <v>M</v>
      </c>
      <c r="D33" s="81" t="str">
        <f>IF(NAMES!D26="","",NAMES!D26)</f>
        <v>BSIT-NET SEC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MAGNO, JASON G. </v>
      </c>
      <c r="C34" s="104" t="str">
        <f>IF(NAMES!C27="","",NAMES!C27)</f>
        <v>M</v>
      </c>
      <c r="D34" s="81" t="str">
        <f>IF(NAMES!D27="","",NAMES!D27)</f>
        <v>BSIT-NET SEC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MAMARIL, ERICA VANESA L. </v>
      </c>
      <c r="C35" s="104" t="str">
        <f>IF(NAMES!C28="","",NAMES!C28)</f>
        <v>F</v>
      </c>
      <c r="D35" s="81" t="str">
        <f>IF(NAMES!D28="","",NAMES!D28)</f>
        <v>BSCS-DIGITAL ARTS TRACK-3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MANUYAG, ARNEL D. </v>
      </c>
      <c r="C36" s="104" t="str">
        <f>IF(NAMES!C29="","",NAMES!C29)</f>
        <v>M</v>
      </c>
      <c r="D36" s="81" t="str">
        <f>IF(NAMES!D29="","",NAMES!D29)</f>
        <v>BSIT-ERP TRACK-1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MANZANO, ALEJANDRO III G.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MAPILI, LURIEL D. </v>
      </c>
      <c r="C38" s="104" t="str">
        <f>IF(NAMES!C31="","",NAMES!C31)</f>
        <v>M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MARONILLA, JEFF B.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NIYODUSENGA, ESTHER </v>
      </c>
      <c r="C40" s="104" t="str">
        <f>IF(NAMES!C33="","",NAMES!C33)</f>
        <v>F</v>
      </c>
      <c r="D40" s="81" t="str">
        <f>IF(NAMES!D33="","",NAMES!D33)</f>
        <v>BSIT-NET SEC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2B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TTH 1:45PM-3:00PM  TTHSAT 3:00PM-4:15PM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OCAMPO, JESIE CHRIS D. </v>
      </c>
      <c r="C50" s="80" t="str">
        <f>IF(NAMES!C34="","",NAMES!C34)</f>
        <v>M</v>
      </c>
      <c r="D50" s="81" t="str">
        <f>IF(NAMES!D34="","",NAMES!D34)</f>
        <v>BSCS-DIGITAL ARTS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PANOY, ANDREI J. </v>
      </c>
      <c r="C51" s="104" t="str">
        <f>IF(NAMES!C35="","",NAMES!C35)</f>
        <v>F</v>
      </c>
      <c r="D51" s="81" t="str">
        <f>IF(NAMES!D35="","",NAMES!D35)</f>
        <v>BSIT-NET SEC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PARAN, KARL IVAN L.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QUESADA, JANRICK ARDEN M.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RODELAS, EARL ROSHAN B.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TALOBAN, AURONY JOHN M. </v>
      </c>
      <c r="C55" s="104" t="str">
        <f>IF(NAMES!C39="","",NAMES!C39)</f>
        <v>M</v>
      </c>
      <c r="D55" s="81" t="str">
        <f>IF(NAMES!D39="","",NAMES!D39)</f>
        <v>BSIT-ERP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TELIAKEN, EDWARD CLARK P.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TIPACTIPAC, GABRIEL N. </v>
      </c>
      <c r="C57" s="104" t="str">
        <f>IF(NAMES!C41="","",NAMES!C41)</f>
        <v>M</v>
      </c>
      <c r="D57" s="81" t="str">
        <f>IF(NAMES!D41="","",NAMES!D41)</f>
        <v>BSIT-ERP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 xml:space="preserve">TULLAO, RAYMOND T. </v>
      </c>
      <c r="C58" s="104" t="str">
        <f>IF(NAMES!C42="","",NAMES!C42)</f>
        <v>M</v>
      </c>
      <c r="D58" s="81" t="str">
        <f>IF(NAMES!D42="","",NAMES!D42)</f>
        <v>BSIT-BA TRACK-1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 xml:space="preserve">VALDEZ, ADRIENNE VALERIE M. </v>
      </c>
      <c r="C59" s="104" t="str">
        <f>IF(NAMES!C43="","",NAMES!C43)</f>
        <v>F</v>
      </c>
      <c r="D59" s="81" t="str">
        <f>IF(NAMES!D43="","",NAMES!D43)</f>
        <v>BSCS-DIGITAL ARTS TRACK-2</v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 xml:space="preserve">VALDEZ, REIGN MARK B. </v>
      </c>
      <c r="C60" s="104" t="str">
        <f>IF(NAMES!C44="","",NAMES!C44)</f>
        <v>M</v>
      </c>
      <c r="D60" s="81" t="str">
        <f>IF(NAMES!D44="","",NAMES!D44)</f>
        <v>BSIT-WEB TRACK-2</v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 xml:space="preserve">YOUSIF, AHMED M. </v>
      </c>
      <c r="C61" s="104" t="str">
        <f>IF(NAMES!C45="","",NAMES!C45)</f>
        <v>M</v>
      </c>
      <c r="D61" s="81" t="str">
        <f>IF(NAMES!D45="","",NAMES!D45)</f>
        <v>BSIT-NET SEC TRACK-1</v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 xml:space="preserve">ZARENO, PATRICK EZRA F. </v>
      </c>
      <c r="C62" s="104" t="str">
        <f>IF(NAMES!C46="","",NAMES!C46)</f>
        <v>M</v>
      </c>
      <c r="D62" s="81" t="str">
        <f>IF(NAMES!D46="","",NAMES!D46)</f>
        <v>BSIT-NET SEC TRACK-1</v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2B  ITE3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TTH 1:45PM-3:00PM  TTHSAT 3:00PM-4:15PM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2B  ITE3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TTH 1:45PM-3:00PM  TTHSAT 3:00PM-4:15PM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2B  ITE3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1:45PM-3:00PM  TTHSAT 3:00PM-4:15PM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2B  ITE3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1:45PM-3:00PM  TTHSAT 3:00PM-4:15PM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2B  ITE3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1:45PM-3:00PM  TTHSAT 3:00PM-4:15PM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ALIM, DANICA LOUISE Y.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ATABAY, MANUEL JR E.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GAUDENCIO M.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BULATAO, DONNA ROSE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DAYOS, CARL MARTIN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DIMASANGCA, FAJAD C. </v>
      </c>
      <c r="C22" s="65" t="str">
        <f>CRS!C22</f>
        <v>M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EDEJER, ZANDRO VINCE E.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ESQUIJO, JOHNREY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GARCIA, JARED KARL L.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HALUPE, YOON SAMI C.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HASSEN, AHMED M.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KUSIMO, OLUWAFEMI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LAVARIAS, MARK IAN D.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LAZARO, KEANU C.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LOGHA, MICHELLE M.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MACARANAS, LAURENCE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MAGNO, JASON G.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MAMARIL, ERICA VANESA L. </v>
      </c>
      <c r="C35" s="65" t="str">
        <f>CRS!C35</f>
        <v>F</v>
      </c>
      <c r="D35" s="70" t="str">
        <f>CRS!D35</f>
        <v>BSCS-DIGITAL ARTS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MANUYAG, ARNEL D. </v>
      </c>
      <c r="C36" s="65" t="str">
        <f>CRS!C36</f>
        <v>M</v>
      </c>
      <c r="D36" s="70" t="str">
        <f>CRS!D36</f>
        <v>BSIT-ERP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MANZANO, ALEJANDRO III G.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MAPILI, LURIEL D.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MARONILLA, JEFF B.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NIYODUSENGA, ESTHER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2B  ITE3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1:45PM-3:00PM  TTHSAT 3:00PM-4:15PM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OCAMPO, JESIE CHRIS D.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PANOY, ANDREI J. </v>
      </c>
      <c r="C51" s="65" t="str">
        <f>CRS!C51</f>
        <v>F</v>
      </c>
      <c r="D51" s="70" t="str">
        <f>CRS!D51</f>
        <v>BSIT-NET SEC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PARAN, KARL IVAN L.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QUESADA, JANRICK ARDEN M.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RODELAS, EARL ROSHAN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TALOBAN, AURONY JOHN M. </v>
      </c>
      <c r="C55" s="65" t="str">
        <f>CRS!C55</f>
        <v>M</v>
      </c>
      <c r="D55" s="70" t="str">
        <f>CRS!D55</f>
        <v>BSIT-ERP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TELIAKEN, EDWARD CLARK P.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TIPACTIPAC, GABRIEL N. </v>
      </c>
      <c r="C57" s="65" t="str">
        <f>CRS!C57</f>
        <v>M</v>
      </c>
      <c r="D57" s="70" t="str">
        <f>CRS!D57</f>
        <v>BSIT-ERP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 xml:space="preserve">TULLAO, RAYMOND T. </v>
      </c>
      <c r="C58" s="65" t="str">
        <f>CRS!C58</f>
        <v>M</v>
      </c>
      <c r="D58" s="70" t="str">
        <f>CRS!D58</f>
        <v>BSIT-BA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 xml:space="preserve">VALDEZ, ADRIENNE VALERIE M. </v>
      </c>
      <c r="C59" s="65" t="str">
        <f>CRS!C59</f>
        <v>F</v>
      </c>
      <c r="D59" s="70" t="str">
        <f>CRS!D59</f>
        <v>BSCS-DIGITAL ARTS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 xml:space="preserve">VALDEZ, REIGN MARK B. </v>
      </c>
      <c r="C60" s="65" t="str">
        <f>CRS!C60</f>
        <v>M</v>
      </c>
      <c r="D60" s="70" t="str">
        <f>CRS!D60</f>
        <v>BSIT-WEB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 xml:space="preserve">YOUSIF, AHMED M. </v>
      </c>
      <c r="C61" s="65" t="str">
        <f>CRS!C61</f>
        <v>M</v>
      </c>
      <c r="D61" s="70" t="str">
        <f>CRS!D61</f>
        <v>BSIT-NET SEC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 xml:space="preserve">ZARENO, PATRICK EZRA F. </v>
      </c>
      <c r="C62" s="65" t="str">
        <f>CRS!C62</f>
        <v>M</v>
      </c>
      <c r="D62" s="70" t="str">
        <f>CRS!D62</f>
        <v>BSIT-NET SEC TRACK-1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5" t="str">
        <f>'INITIAL INPUT'!G12</f>
        <v>ITE3</v>
      </c>
      <c r="D11" s="386"/>
      <c r="E11" s="386"/>
      <c r="F11" s="163"/>
      <c r="G11" s="387" t="str">
        <f>CRS!A4</f>
        <v>TTH 1:45PM-3:00PM  TTHSAT 3:00PM-4:15PM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16-3721-995</v>
      </c>
      <c r="C16" s="139" t="str">
        <f>IF(NAMES!B3="","",NAMES!B3)</f>
        <v xml:space="preserve">ALIM, DANICA LOUISE Y.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12008304</v>
      </c>
      <c r="C19" s="139" t="str">
        <f>IF(NAMES!B6="","",NAMES!B6)</f>
        <v xml:space="preserve">ATABAY, MANUEL JR E.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17-4155-851</v>
      </c>
      <c r="C20" s="139" t="str">
        <f>IF(NAMES!B7="","",NAMES!B7)</f>
        <v xml:space="preserve">AVELINO, GAUDENCIO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17-4078-534</v>
      </c>
      <c r="C22" s="139" t="str">
        <f>IF(NAMES!B9="","",NAMES!B9)</f>
        <v xml:space="preserve">BULATAO, DONNA ROSE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16-5089-447</v>
      </c>
      <c r="C24" s="139" t="str">
        <f>IF(NAMES!B11="","",NAMES!B11)</f>
        <v xml:space="preserve">COLOMA, MERVIL J.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16-5067-321</v>
      </c>
      <c r="C26" s="139" t="str">
        <f>IF(NAMES!B13="","",NAMES!B13)</f>
        <v xml:space="preserve">DAYOS, CARL MARTIN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16-5733-108</v>
      </c>
      <c r="C27" s="139" t="str">
        <f>IF(NAMES!B14="","",NAMES!B14)</f>
        <v xml:space="preserve">DEFEO, STEPHANY HAN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16-5560-902</v>
      </c>
      <c r="C28" s="139" t="str">
        <f>IF(NAMES!B15="","",NAMES!B15)</f>
        <v xml:space="preserve">DIMASANGCA, FAJAD C. </v>
      </c>
      <c r="D28" s="140"/>
      <c r="E28" s="141" t="str">
        <f>IF(NAMES!C15="","",NAMES!C15)</f>
        <v>M</v>
      </c>
      <c r="F28" s="142"/>
      <c r="G28" s="143" t="str">
        <f>IF(NAMES!D15="","",NAMES!D15)</f>
        <v>BSIT-ERP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16-4816-591</v>
      </c>
      <c r="C29" s="139" t="str">
        <f>IF(NAMES!B16="","",NAMES!B16)</f>
        <v xml:space="preserve">DUEÑAS, ZAIRA MAE A.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15-2917-163</v>
      </c>
      <c r="C30" s="139" t="str">
        <f>IF(NAMES!B17="","",NAMES!B17)</f>
        <v xml:space="preserve">EDEJER, ZANDRO VINCE E.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15-2257-394</v>
      </c>
      <c r="C31" s="139" t="str">
        <f>IF(NAMES!B18="","",NAMES!B18)</f>
        <v xml:space="preserve">ESQUIJO, JOHNREY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12-1688-705</v>
      </c>
      <c r="C32" s="139" t="str">
        <f>IF(NAMES!B19="","",NAMES!B19)</f>
        <v xml:space="preserve">GARCIA, JARED KARL L.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16-3815-818</v>
      </c>
      <c r="C33" s="139" t="str">
        <f>IF(NAMES!B20="","",NAMES!B20)</f>
        <v xml:space="preserve">HALUPE, YOON SAMI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16-4450-292</v>
      </c>
      <c r="C34" s="139" t="str">
        <f>IF(NAMES!B21="","",NAMES!B21)</f>
        <v xml:space="preserve">HASSEN, AHMED M.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15-3839-979</v>
      </c>
      <c r="C35" s="139" t="str">
        <f>IF(NAMES!B22="","",NAMES!B22)</f>
        <v xml:space="preserve">KUSIMO, OLUWAFEMI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13-1890-855</v>
      </c>
      <c r="C36" s="139" t="str">
        <f>IF(NAMES!B23="","",NAMES!B23)</f>
        <v xml:space="preserve">LAVARIAS, MARK IAN D.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16-3632-373</v>
      </c>
      <c r="C37" s="139" t="str">
        <f>IF(NAMES!B24="","",NAMES!B24)</f>
        <v xml:space="preserve">LAZARO, KEANU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15-1856-542</v>
      </c>
      <c r="C38" s="139" t="str">
        <f>IF(NAMES!B25="","",NAMES!B25)</f>
        <v xml:space="preserve">LOGHA, MICHELLE M.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16-4786-149</v>
      </c>
      <c r="C39" s="139" t="str">
        <f>IF(NAMES!B26="","",NAMES!B26)</f>
        <v xml:space="preserve">MACARANAS, LAURENCE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17-4555-149</v>
      </c>
      <c r="C40" s="139" t="str">
        <f>IF(NAMES!B27="","",NAMES!B27)</f>
        <v xml:space="preserve">MAGNO, JASON G.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16-3678-692</v>
      </c>
      <c r="C41" s="139" t="str">
        <f>IF(NAMES!B28="","",NAMES!B28)</f>
        <v xml:space="preserve">MAMARIL, ERICA VANESA L.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TRACK-3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17-4875-815</v>
      </c>
      <c r="C42" s="139" t="str">
        <f>IF(NAMES!B29="","",NAMES!B29)</f>
        <v xml:space="preserve">MANUYAG, ARNEL D. </v>
      </c>
      <c r="D42" s="140"/>
      <c r="E42" s="141" t="str">
        <f>IF(NAMES!C29="","",NAMES!C29)</f>
        <v>M</v>
      </c>
      <c r="F42" s="142"/>
      <c r="G42" s="143" t="str">
        <f>IF(NAMES!D29="","",NAMES!D29)</f>
        <v>BSIT-ERP TRACK-1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12004012</v>
      </c>
      <c r="C43" s="139" t="str">
        <f>IF(NAMES!B30="","",NAMES!B30)</f>
        <v xml:space="preserve">MANZANO, ALEJANDRO III G.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17-4049-767</v>
      </c>
      <c r="C44" s="139" t="str">
        <f>IF(NAMES!B31="","",NAMES!B31)</f>
        <v xml:space="preserve">MAPILI, LURIEL D.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16-5865-479</v>
      </c>
      <c r="C45" s="139" t="str">
        <f>IF(NAMES!B32="","",NAMES!B32)</f>
        <v xml:space="preserve">MARONILLA, JEFF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16-4038-649</v>
      </c>
      <c r="C46" s="139" t="str">
        <f>IF(NAMES!B33="","",NAMES!B33)</f>
        <v xml:space="preserve">NIYODUSENGA, ESTHER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5" t="str">
        <f>C11</f>
        <v>ITE3</v>
      </c>
      <c r="D72" s="386"/>
      <c r="E72" s="386"/>
      <c r="F72" s="163"/>
      <c r="G72" s="387" t="str">
        <f>G11</f>
        <v>TTH 1:45PM-3:00PM  TTHSAT 3:00PM-4:15PM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16-4319-184</v>
      </c>
      <c r="C76" s="139" t="str">
        <f>IF(NAMES!B34="","",NAMES!B34)</f>
        <v xml:space="preserve">OCAMPO, JESIE CHRIS D.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16-3430-265</v>
      </c>
      <c r="C77" s="139" t="str">
        <f>IF(NAMES!B35="","",NAMES!B35)</f>
        <v xml:space="preserve">PANOY, ANDREI J. </v>
      </c>
      <c r="D77" s="140"/>
      <c r="E77" s="141" t="str">
        <f>IF(NAMES!C35="","",NAMES!C35)</f>
        <v>F</v>
      </c>
      <c r="F77" s="142"/>
      <c r="G77" s="143" t="str">
        <f>IF(NAMES!D35="","",NAMES!D35)</f>
        <v>BSIT-NET SEC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14-1746-328</v>
      </c>
      <c r="C78" s="139" t="str">
        <f>IF(NAMES!B36="","",NAMES!B36)</f>
        <v xml:space="preserve">PARAN, KARL IVAN L.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16-3737-862</v>
      </c>
      <c r="C79" s="139" t="str">
        <f>IF(NAMES!B37="","",NAMES!B37)</f>
        <v xml:space="preserve">QUESADA, JANRICK ARDEN M.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16-5453-762</v>
      </c>
      <c r="C80" s="139" t="str">
        <f>IF(NAMES!B38="","",NAMES!B38)</f>
        <v xml:space="preserve">RODELAS, EARL ROSHAN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16-3752-873</v>
      </c>
      <c r="C81" s="139" t="str">
        <f>IF(NAMES!B39="","",NAMES!B39)</f>
        <v xml:space="preserve">TALOBAN, AURONY JOHN M.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12024008</v>
      </c>
      <c r="C82" s="139" t="str">
        <f>IF(NAMES!B40="","",NAMES!B40)</f>
        <v xml:space="preserve">TELIAKEN, EDWARD CLARK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16-5579-108</v>
      </c>
      <c r="C83" s="139" t="str">
        <f>IF(NAMES!B41="","",NAMES!B41)</f>
        <v xml:space="preserve">TIPACTIPAC, GABRIEL N. </v>
      </c>
      <c r="D83" s="140"/>
      <c r="E83" s="141" t="str">
        <f>IF(NAMES!C41="","",NAMES!C41)</f>
        <v>M</v>
      </c>
      <c r="F83" s="142"/>
      <c r="G83" s="143" t="str">
        <f>IF(NAMES!D41="","",NAMES!D41)</f>
        <v>BSIT-ERP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>16-5711-598</v>
      </c>
      <c r="C84" s="139" t="str">
        <f>IF(NAMES!B42="","",NAMES!B42)</f>
        <v xml:space="preserve">TULLAO, RAYMOND T. </v>
      </c>
      <c r="D84" s="140"/>
      <c r="E84" s="141" t="str">
        <f>IF(NAMES!C42="","",NAMES!C42)</f>
        <v>M</v>
      </c>
      <c r="F84" s="142"/>
      <c r="G84" s="143" t="str">
        <f>IF(NAMES!D42="","",NAMES!D42)</f>
        <v>BSIT-BA TRACK-1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>16-3675-967</v>
      </c>
      <c r="C85" s="139" t="str">
        <f>IF(NAMES!B43="","",NAMES!B43)</f>
        <v xml:space="preserve">VALDEZ, ADRIENNE VALERIE M. </v>
      </c>
      <c r="D85" s="140"/>
      <c r="E85" s="141" t="str">
        <f>IF(NAMES!C43="","",NAMES!C43)</f>
        <v>F</v>
      </c>
      <c r="F85" s="142"/>
      <c r="G85" s="143" t="str">
        <f>IF(NAMES!D43="","",NAMES!D43)</f>
        <v>BSCS-DIGITAL ARTS TRACK-2</v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>15-4100-743</v>
      </c>
      <c r="C86" s="139" t="str">
        <f>IF(NAMES!B44="","",NAMES!B44)</f>
        <v xml:space="preserve">VALDEZ, REIGN MARK B. </v>
      </c>
      <c r="D86" s="140"/>
      <c r="E86" s="141" t="str">
        <f>IF(NAMES!C44="","",NAMES!C44)</f>
        <v>M</v>
      </c>
      <c r="F86" s="142"/>
      <c r="G86" s="143" t="str">
        <f>IF(NAMES!D44="","",NAMES!D44)</f>
        <v>BSIT-WEB TRACK-2</v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>16-5540-406</v>
      </c>
      <c r="C87" s="139" t="str">
        <f>IF(NAMES!B45="","",NAMES!B45)</f>
        <v xml:space="preserve">YOUSIF, AHMED M. </v>
      </c>
      <c r="D87" s="140"/>
      <c r="E87" s="141" t="str">
        <f>IF(NAMES!C45="","",NAMES!C45)</f>
        <v>M</v>
      </c>
      <c r="F87" s="142"/>
      <c r="G87" s="143" t="str">
        <f>IF(NAMES!D45="","",NAMES!D45)</f>
        <v>BSIT-NET SEC TRACK-1</v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>15-3451-381</v>
      </c>
      <c r="C88" s="139" t="str">
        <f>IF(NAMES!B46="","",NAMES!B46)</f>
        <v xml:space="preserve">ZARENO, PATRICK EZRA F. </v>
      </c>
      <c r="D88" s="140"/>
      <c r="E88" s="141" t="str">
        <f>IF(NAMES!C46="","",NAMES!C46)</f>
        <v>M</v>
      </c>
      <c r="F88" s="142"/>
      <c r="G88" s="143" t="str">
        <f>IF(NAMES!D46="","",NAMES!D46)</f>
        <v>BSIT-NET SEC TRACK-1</v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2018-02-22T11:03:36Z</dcterms:modified>
</cp:coreProperties>
</file>