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 Reyes\Desktop\ClassRecords\2T1617CR\"/>
    </mc:Choice>
  </mc:AlternateContent>
  <bookViews>
    <workbookView xWindow="0" yWindow="0" windowWidth="11780" windowHeight="7410"/>
  </bookViews>
  <sheets>
    <sheet name="Form Responses 1" sheetId="1" r:id="rId1"/>
  </sheets>
  <calcPr calcId="171027"/>
</workbook>
</file>

<file path=xl/calcChain.xml><?xml version="1.0" encoding="utf-8"?>
<calcChain xmlns="http://schemas.openxmlformats.org/spreadsheetml/2006/main">
  <c r="L140" i="1" l="1"/>
  <c r="L152" i="1"/>
  <c r="L131" i="1" l="1"/>
  <c r="L124" i="1"/>
  <c r="L119" i="1"/>
  <c r="L108" i="1"/>
  <c r="L107" i="1"/>
  <c r="L105" i="1"/>
  <c r="L99" i="1"/>
  <c r="L74" i="1"/>
  <c r="L47" i="1"/>
  <c r="L128" i="1" l="1"/>
  <c r="L117" i="1"/>
  <c r="L109" i="1"/>
  <c r="L102" i="1"/>
  <c r="L97" i="1"/>
  <c r="L80" i="1"/>
  <c r="L56" i="1"/>
  <c r="L3" i="1"/>
  <c r="L45" i="1"/>
  <c r="L46" i="1"/>
  <c r="L51" i="1"/>
  <c r="L96" i="1"/>
  <c r="L98" i="1"/>
  <c r="L100" i="1"/>
  <c r="L101" i="1"/>
  <c r="L103" i="1"/>
  <c r="L104" i="1"/>
  <c r="L106" i="1"/>
  <c r="L110" i="1"/>
  <c r="L111" i="1"/>
  <c r="L112" i="1"/>
  <c r="L113" i="1"/>
  <c r="L114" i="1"/>
  <c r="L115" i="1"/>
  <c r="L116" i="1"/>
  <c r="L118" i="1"/>
  <c r="L120" i="1"/>
  <c r="L121" i="1"/>
  <c r="L122" i="1"/>
  <c r="L123" i="1"/>
  <c r="L125" i="1"/>
  <c r="L126" i="1"/>
  <c r="L127" i="1"/>
  <c r="L129" i="1"/>
  <c r="L130" i="1"/>
  <c r="L132" i="1"/>
  <c r="L133" i="1"/>
  <c r="L134" i="1"/>
  <c r="L135" i="1"/>
  <c r="L136" i="1"/>
  <c r="L137" i="1"/>
  <c r="L138" i="1"/>
  <c r="L139" i="1"/>
  <c r="L141" i="1"/>
  <c r="L142" i="1"/>
  <c r="L143" i="1"/>
  <c r="L144" i="1"/>
  <c r="L145" i="1"/>
  <c r="L146" i="1"/>
  <c r="L147" i="1"/>
  <c r="L148" i="1"/>
  <c r="L149" i="1"/>
  <c r="L150" i="1"/>
  <c r="L151" i="1"/>
  <c r="L153" i="1"/>
  <c r="K95" i="1" l="1"/>
  <c r="L95" i="1" s="1"/>
  <c r="K94" i="1"/>
  <c r="L94" i="1" s="1"/>
  <c r="K93" i="1"/>
  <c r="L93" i="1" s="1"/>
  <c r="K92" i="1"/>
  <c r="L92" i="1" s="1"/>
  <c r="L91" i="1"/>
  <c r="L90" i="1"/>
  <c r="L89" i="1"/>
  <c r="L88" i="1"/>
  <c r="L87" i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L79" i="1"/>
  <c r="K78" i="1"/>
  <c r="L78" i="1" s="1"/>
  <c r="L77" i="1"/>
  <c r="K76" i="1"/>
  <c r="L76" i="1" s="1"/>
  <c r="L75" i="1"/>
  <c r="L73" i="1"/>
  <c r="L72" i="1"/>
  <c r="K71" i="1"/>
  <c r="L71" i="1" s="1"/>
  <c r="L70" i="1"/>
  <c r="K69" i="1"/>
  <c r="L69" i="1" s="1"/>
  <c r="L68" i="1"/>
  <c r="L67" i="1"/>
  <c r="L66" i="1"/>
  <c r="L65" i="1"/>
  <c r="L64" i="1"/>
  <c r="L63" i="1"/>
  <c r="L62" i="1"/>
  <c r="L61" i="1"/>
  <c r="L60" i="1"/>
  <c r="K59" i="1"/>
  <c r="L59" i="1" s="1"/>
  <c r="L58" i="1"/>
  <c r="L57" i="1"/>
  <c r="L55" i="1"/>
  <c r="L54" i="1"/>
  <c r="L53" i="1"/>
  <c r="K52" i="1"/>
  <c r="L52" i="1" s="1"/>
  <c r="K50" i="1"/>
  <c r="L50" i="1" s="1"/>
  <c r="L49" i="1"/>
  <c r="L48" i="1"/>
  <c r="K44" i="1"/>
  <c r="L44" i="1" s="1"/>
  <c r="K43" i="1"/>
  <c r="L43" i="1" s="1"/>
  <c r="K42" i="1"/>
  <c r="L42" i="1" s="1"/>
  <c r="K41" i="1"/>
  <c r="L41" i="1" s="1"/>
  <c r="L40" i="1"/>
  <c r="L39" i="1"/>
  <c r="L38" i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L31" i="1"/>
  <c r="L30" i="1"/>
  <c r="L29" i="1"/>
  <c r="L28" i="1"/>
  <c r="K27" i="1"/>
  <c r="L27" i="1" s="1"/>
  <c r="L26" i="1"/>
  <c r="L25" i="1"/>
  <c r="L24" i="1"/>
  <c r="L23" i="1"/>
  <c r="L22" i="1"/>
  <c r="K21" i="1"/>
  <c r="L21" i="1" s="1"/>
  <c r="K20" i="1"/>
  <c r="L20" i="1" s="1"/>
  <c r="K19" i="1"/>
  <c r="L19" i="1" s="1"/>
  <c r="K18" i="1"/>
  <c r="L18" i="1" s="1"/>
  <c r="L17" i="1"/>
  <c r="K16" i="1"/>
  <c r="L16" i="1" s="1"/>
  <c r="K15" i="1"/>
  <c r="L15" i="1" s="1"/>
  <c r="L14" i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2" i="1"/>
  <c r="L2" i="1" s="1"/>
</calcChain>
</file>

<file path=xl/sharedStrings.xml><?xml version="1.0" encoding="utf-8"?>
<sst xmlns="http://schemas.openxmlformats.org/spreadsheetml/2006/main" count="631" uniqueCount="248">
  <si>
    <t>Timestamp</t>
  </si>
  <si>
    <t>Section</t>
  </si>
  <si>
    <t>Project</t>
  </si>
  <si>
    <t>Project URL</t>
  </si>
  <si>
    <t>Members (New Line Per Member)</t>
  </si>
  <si>
    <t>Design (20)</t>
  </si>
  <si>
    <t>Content (40)</t>
  </si>
  <si>
    <t>Links (10)</t>
  </si>
  <si>
    <t>Navigation (10)</t>
  </si>
  <si>
    <t>Work Ethic (20)</t>
  </si>
  <si>
    <t>Total</t>
  </si>
  <si>
    <t>ITE3 2A</t>
  </si>
  <si>
    <t>Project 01</t>
  </si>
  <si>
    <t>https://kevinbasil.github.io/Digital-Art-s-Animation.github.io/</t>
  </si>
  <si>
    <t>Kevin Earl P. Basil</t>
  </si>
  <si>
    <t>https://github.com/redchristian1996/Budget-Planning-Website/blob/master/index.html</t>
  </si>
  <si>
    <t>Balidoy, Christian A.
Legaspi, Bryan C.
Mejia, Raymond S.</t>
  </si>
  <si>
    <t>https://gianpaulcachero.github.io/ITE3FinalProject/</t>
  </si>
  <si>
    <t>Bolinget, Eugene Cleeve
Cachero, Gian Paul
Calpo, Eugene
Sac, Pampilo</t>
  </si>
  <si>
    <t>https://jaedarryl.github.io/studioanimatrix.github.io/</t>
  </si>
  <si>
    <t xml:space="preserve">Eric Pascual
Pangilinan Jae Darryl 
Tobias Edrianne Rey </t>
  </si>
  <si>
    <t>https://ravencarlos.github.io/sneakers.github.io/</t>
  </si>
  <si>
    <t>Rodrigo, Raven Carlos T. 
Mirasol, Philip M.</t>
  </si>
  <si>
    <t xml:space="preserve"> https://cris035.github.io/quake.github.io/</t>
  </si>
  <si>
    <t>Bacayan, Philip
Comissing, Manuellani
Malaggay, Maricris</t>
  </si>
  <si>
    <t>stephniedg.github.io</t>
  </si>
  <si>
    <t>De Guzman, Stephanie Rose
Abdul,Jemarie
Tecson,Quenny Jane</t>
  </si>
  <si>
    <t>Project 02</t>
  </si>
  <si>
    <t>https://ravencarlos.github.io/theclippers.github.io/</t>
  </si>
  <si>
    <t>Rodrigo,Raven Carlos T. 
Mirasol, Philip M.</t>
  </si>
  <si>
    <t>Project 03</t>
  </si>
  <si>
    <t xml:space="preserve"> https://ravencarlos.github.io/bobmarley.github.io/</t>
  </si>
  <si>
    <t>Rodrigo, Raven Carlos T.
Mirasol, Philip M.</t>
  </si>
  <si>
    <t>https://kingdan3.github.io/Gallery.github.io/</t>
  </si>
  <si>
    <t>Pilawen,Jordan C.
De Guzman,Daryl Jake N.
Sampaga, Grachelle Mariz N.</t>
  </si>
  <si>
    <t>ITE3 2B</t>
  </si>
  <si>
    <t>https://abenter1.github.io/alyxiebenter.github.io/.</t>
  </si>
  <si>
    <t>Alyxie Blenne P. Benter</t>
  </si>
  <si>
    <t>https://austinblanco19.github.io/toyqueendom/</t>
  </si>
  <si>
    <t>Muhyang Ham D.
Blanco, John Austin Era I.
Ferrer, Jericho</t>
  </si>
  <si>
    <t>https://htmlwebsitetrial.github.io/</t>
  </si>
  <si>
    <t>Bryan John G. Cruz</t>
  </si>
  <si>
    <t>https://jhenang.github.io/OnlineShopping/</t>
  </si>
  <si>
    <t>Riezl Jenalyn Ang
Allyza Campos
Hail Jake Maymaya</t>
  </si>
  <si>
    <t>https://mbladia.github.io/lifehackz.github.io/</t>
  </si>
  <si>
    <t>Ladia , Mark Bryan
Sango , Lhone
Venturozo , Christian
Mangibat , Khen</t>
  </si>
  <si>
    <t>ITE3 2G</t>
  </si>
  <si>
    <t>https://majaliarin.github.io/ArtWeave/index.html</t>
  </si>
  <si>
    <t>Chulhang,Lyn
Hortaleza, Jhon Lawrence
Pasion, Jeremiah Jemuel</t>
  </si>
  <si>
    <t>https://github.com/ihazelnuts/TheAcoustic.git</t>
  </si>
  <si>
    <t>Saingan, Hazel
Manzanillo, Philine
Canggat, Diane</t>
  </si>
  <si>
    <t>Canggat, Diane
Manzanillo, Philine
Saingan, Hazel</t>
  </si>
  <si>
    <t>Canggat, Diane
Saingan, Hazel
Manzanillo, Philine</t>
  </si>
  <si>
    <t>braindeadorc.github.io/Website/</t>
  </si>
  <si>
    <t>Basallo, Irwin
Cruz, Jan
Rapuso, Edgel</t>
  </si>
  <si>
    <t>https://arcangelesfritz.github.io/GymGuide/, https://arcangelesfritz.github.io/ABA-Blog/</t>
  </si>
  <si>
    <t>Amadi, Daniel
Arcangeles, Fritz
Boadilla, Jefferson</t>
  </si>
  <si>
    <t>https://usf20.github.io/updatemusic/</t>
  </si>
  <si>
    <t xml:space="preserve">Aboulgasem, Mohamed S.
Ghanem Saleh H.
Youssouf Adoum M.
</t>
  </si>
  <si>
    <t>https://edwinsiapno.github.io/Blog/index.html</t>
  </si>
  <si>
    <t xml:space="preserve">Christian Gaoiran
Edwin Siapno
Jeremy Toquero </t>
  </si>
  <si>
    <t>Project 04</t>
  </si>
  <si>
    <t>https://salehgh22.github.io/aboutMe/</t>
  </si>
  <si>
    <t>Abulgasem, Mohamed s.
Ghanem, Saleh H.
Youssouf, adoum M.</t>
  </si>
  <si>
    <t>https://usf20.github.io/afn/</t>
  </si>
  <si>
    <t>Aboulgasem Mohamed S
Ganem slale H
Youssouf Adoum M</t>
  </si>
  <si>
    <t>Project 05</t>
  </si>
  <si>
    <t>https://salehgh22.github.io/Foreign-Students/</t>
  </si>
  <si>
    <t>https://delan0105.github.io/Portal/</t>
  </si>
  <si>
    <t>de los Reyes, Mary Ann A.
Mohammad Saleem Waheed, Rukiyyah B.
Kim, Jeong Woo</t>
  </si>
  <si>
    <t>https://ecrwin.github.io/project1.github.io/</t>
  </si>
  <si>
    <t>Calalo, Erwin
Chun, Jhexer
Mesina, Daryl</t>
  </si>
  <si>
    <t>https://ecrwin.github.io/project2.github.io/</t>
  </si>
  <si>
    <t>https://necoleespanola.github.io/blogg/</t>
  </si>
  <si>
    <t>Española Necole (solo)</t>
  </si>
  <si>
    <t>https://necoleespanola.github.io/qwertyyy/index.html</t>
  </si>
  <si>
    <t>Necole Española (solo)</t>
  </si>
  <si>
    <t>https://necoleespanola.github.io/qwerty/</t>
  </si>
  <si>
    <t>https://necoleespanola.github.io/loll/index.html</t>
  </si>
  <si>
    <t>https://ravencarlos.github.io/womenscorner.github.io/</t>
  </si>
  <si>
    <t>https://ravencarlos.github.io/rvnhotchili.github.io/</t>
  </si>
  <si>
    <t>https://edwinsiapno.github.io/CoffeeShop/about.html</t>
  </si>
  <si>
    <t>Christian Gaoiran
Edwin Siapno
Jeremy Toquero</t>
  </si>
  <si>
    <t>https://edwinsiapno.github.io/Virtual-Galary/</t>
  </si>
  <si>
    <t>https://gaoiran18.github.io/Advertising-Gallery/pages/gallery.html#</t>
  </si>
  <si>
    <t>Gaoiran, Christian
Siapno, Edwin
Toquero, Jeremy</t>
  </si>
  <si>
    <t>https://meowclint.github.io/Mangaka/</t>
  </si>
  <si>
    <t>John Clinton Pitas, Gabrielle Dularte</t>
  </si>
  <si>
    <t>https://meowclint.github.io/Tinyhouse/</t>
  </si>
  <si>
    <t>https://epascual06.github.io/OnePunch.github.io/</t>
  </si>
  <si>
    <t>Eric Pascual
Jae Darryl Pangilinan
Edrianne Rey Tobias</t>
  </si>
  <si>
    <t xml:space="preserve"> https://meuis.github.io/PauMeuANi.github.io/</t>
  </si>
  <si>
    <t>*Meuis Toledo                                                                                                                               
*Anika Leonor
*Paula Ruth Abello</t>
  </si>
  <si>
    <t xml:space="preserve"> https://meuis.github.io/Boot.github.io/</t>
  </si>
  <si>
    <t>*Meuis Toledo
*Anika Leonor
*Paula Ruth Abello</t>
  </si>
  <si>
    <t>https://epascual06.github.io/Colorfy.github.io/</t>
  </si>
  <si>
    <t>https://epascual06.github.io/Bready.github.io/</t>
  </si>
  <si>
    <t>https://edrianne.github.io/TheFlash.github.io/.</t>
  </si>
  <si>
    <t xml:space="preserve"> https://meuis.github.io/g.git.io/.</t>
  </si>
  <si>
    <t>*meuis Toledo
*Anika Leonor</t>
  </si>
  <si>
    <t>file:///C:/Users/DCom/Downloads/Compressed/garbage-ser-master/index.html</t>
  </si>
  <si>
    <t>Mohamen,Mohammed A</t>
  </si>
  <si>
    <t>https://mohamen2005.github.io/garbage-ser/</t>
  </si>
  <si>
    <t>Mohamen,Mohammed A.</t>
  </si>
  <si>
    <t>https://saxopi.github.io/saxogroup/</t>
  </si>
  <si>
    <t>Apolonio III, Romulo C.
Dela Cruz, Carl Kristian C.
Kusimo, Oluwafemi A.</t>
  </si>
  <si>
    <t>https://saxopi.github.io/saxogroup-virtual-gallery/</t>
  </si>
  <si>
    <t>https://saxopi.github.io/saxogroup-blog/</t>
  </si>
  <si>
    <t>https://majaliarin.github.io/CatFactFileBlog/index.html</t>
  </si>
  <si>
    <t>Chulhang
Hortaleza
Pasion</t>
  </si>
  <si>
    <t>https://mohamen2005.github.io/cisco110011/</t>
  </si>
  <si>
    <t>Mohamen, Mohamed A.</t>
  </si>
  <si>
    <t>https://majaliarin.github.io/VirtualGallery/index.html</t>
  </si>
  <si>
    <t>https://majaliarin.github.io/ArtWeave/</t>
  </si>
  <si>
    <t>https://akir0shin.github.io/publish/</t>
  </si>
  <si>
    <t>Pasion, Jeremiah
Hortaleza, Jhon Lawrence
Chulhang, Lyn</t>
  </si>
  <si>
    <t>de los Reyes, Mary Ann A.
Mohammad Saleem Waheed, Rukiyyah B.          
Kim, Jeong Woo</t>
  </si>
  <si>
    <t>https://delan0105.github.io/AnimePop/</t>
  </si>
  <si>
    <t xml:space="preserve">De los Reyes, Mary Ann A.
Mohammad Saleem Waheed, Rukiyyah B.
Kim, Jeong Woo	</t>
  </si>
  <si>
    <t>https://delan0105.github.io/JRM/</t>
  </si>
  <si>
    <t>https://arcangelesfritz.github.io/JordanShoes/</t>
  </si>
  <si>
    <t>Arcangeles, Fritz
Amadi, Daniel
Boadilla, Jefferson</t>
  </si>
  <si>
    <t>https://arcangelesfritz.github.io/GymGuide/</t>
  </si>
  <si>
    <t>Arcangeles, Fritz B
Amadi, Daniel
Boadilla, Jefferson</t>
  </si>
  <si>
    <t>https://arcangelesfritz.github.io/OnePageWebsite-Shelter/</t>
  </si>
  <si>
    <t>https://arcangelesfritz.github.io/ProjectMLE/</t>
  </si>
  <si>
    <t>https://omaralquraihi.github.io/elitegym/</t>
  </si>
  <si>
    <t>omar alquraihi</t>
  </si>
  <si>
    <t>https://omaralquraihi.github.io/blog/</t>
  </si>
  <si>
    <t>https://omaralquraihi.github.io/importantnews/</t>
  </si>
  <si>
    <t>https://omaralquraihi.github.io/Hyundai/</t>
  </si>
  <si>
    <t>omar alquraihi
othman</t>
  </si>
  <si>
    <t>https://github.com/gpsalm8/webblog.git</t>
  </si>
  <si>
    <t>Gary P. Sam-it
Angelica Bugnay
Karen Rodriguez</t>
  </si>
  <si>
    <t>https://rukiyyahmohammadsaleemwaheed.github.io/Billboard/</t>
  </si>
  <si>
    <t>Kim, Jeong Woo
Mohammad Saleem Waheed, Rukiyyah
de los Reyes, Mary Ann</t>
  </si>
  <si>
    <t>https://rukiyyahmohammadsaleemwaheed.github.io/VGPhotography/</t>
  </si>
  <si>
    <t>https://nikkatl.github.io/jpg.github.io/.</t>
  </si>
  <si>
    <t>*Meuis Toledo
*Anika Leonor</t>
  </si>
  <si>
    <t>https://nikkatl.github.io/spgrey.github.io/.</t>
  </si>
  <si>
    <t>git@github.com:Daien21/Coffeelicious.git</t>
  </si>
  <si>
    <t>Canggat Diane
Manzanillo Philine
Saingan Hazel</t>
  </si>
  <si>
    <t>git@github.com:Daien21/UniSpace.git</t>
  </si>
  <si>
    <t>git@github.com:Daien21/Hotel-Natura-Verde.git</t>
  </si>
  <si>
    <t>https://edwinsiapno.github.io/Own-Website/index.html</t>
  </si>
  <si>
    <t>https://cris035.github.io/tailfairywiki.github.io/</t>
  </si>
  <si>
    <t>Bacaya, Philip
Comissing, Manuellani
Malaggay, Maricris</t>
  </si>
  <si>
    <t>https://github.com/ihazelnuts/How-Cow-Cafe.git</t>
  </si>
  <si>
    <t>https://github.com/austinblanco19/toyqueendom.git</t>
  </si>
  <si>
    <t>Blanco,Austin. Ferrer,Jericho. Muhyang,Ham</t>
  </si>
  <si>
    <t>https://github.com/austinblanco19/BaguioWonders.git</t>
  </si>
  <si>
    <t>https://github.com/austinblanco19/BaguioWondersFinish.git</t>
  </si>
  <si>
    <t>https://github.com/austinblanco19/Musically.git</t>
  </si>
  <si>
    <t>https://github.com/HamMuhyang/UCParadise.git</t>
  </si>
  <si>
    <t>https://mohamen2005.github.io/LENOVO/.</t>
  </si>
  <si>
    <t>Mohamen, Mohammed A.</t>
  </si>
  <si>
    <t>https://mohamen2005.github.io/ACER/.</t>
  </si>
  <si>
    <t>https://mohamen2005.github.io/toshiba/.</t>
  </si>
  <si>
    <t>https://ziexe.github.io/suzannecollins/</t>
  </si>
  <si>
    <t>BASALLO, Irwin
CRUZ, Jan David
RAPUSO, Edgel</t>
  </si>
  <si>
    <t>https://braindeadorc.github.io/GatesNFences/</t>
  </si>
  <si>
    <t>https://ledge074.github.io/JamillinImproved/</t>
  </si>
  <si>
    <t>https://majaliarin.github.io/portal</t>
  </si>
  <si>
    <t>Chulhang, Lyn
Hortaleza, Jhon
Pasion, Jeremiah</t>
  </si>
  <si>
    <t>https://github.com/stephniedg/WrittenForSomething.git</t>
  </si>
  <si>
    <t>De Guzman, Stephanie
Abdul,Jemarie
Tecson,Quenny Jane</t>
  </si>
  <si>
    <t>https://github.com/stephniedg/World-sFunnyThings.git</t>
  </si>
  <si>
    <t>De Guzman,Stephanie
Abdul,Jemarie
Tecson,Quenny Jane</t>
  </si>
  <si>
    <t>https://github.com/stephniedg/CafeBusiness.git</t>
  </si>
  <si>
    <t>https://kevinbasil.github.io/onlineshop.github.io/</t>
  </si>
  <si>
    <t>https://kevinbasil.github.io/GamersZone.github.io/</t>
  </si>
  <si>
    <t>https://kevinbasil.github.io/Workout-tips.github.io/</t>
  </si>
  <si>
    <t>https://cris035.github.io/animecraz3.github.io/</t>
  </si>
  <si>
    <t>Bacayan,Philip
Comissing, Manuellani
Malaggay, Maricris</t>
  </si>
  <si>
    <t>https://gomez01.github.io/project1.github.io/</t>
  </si>
  <si>
    <t>Galvez, Jayphil
Gomez, Darryl Joshua</t>
  </si>
  <si>
    <t>https://gomez01.github.io/project2.github.io/</t>
  </si>
  <si>
    <t>https://gomez01.github.io/project3.github.io/</t>
  </si>
  <si>
    <t>Galvez, Jayphil
Gomez, Darryl Joshua J.</t>
  </si>
  <si>
    <t>https://gomez01.github.io/project5.github.io/</t>
  </si>
  <si>
    <t>https://cris035.github.io/gallery.github.io/</t>
  </si>
  <si>
    <t>Bacayan, Philip
Comissing, Manuellani
Malaggay, Maricirs</t>
  </si>
  <si>
    <t>https://kevinbasil.github.io/Dota2Tips.github.io/</t>
  </si>
  <si>
    <t>gomez01.github.io/project4.github.io/</t>
  </si>
  <si>
    <t>Galvez, Jayphil A
Gomez, Darryl Joshua J.</t>
  </si>
  <si>
    <t>https://gomez01.github.io/project4.github.io/</t>
  </si>
  <si>
    <t>Galvez , Jayphil
Gomez, Darryl Joshua J.</t>
  </si>
  <si>
    <t>https://github.com/kingdan3/ECommerce</t>
  </si>
  <si>
    <t xml:space="preserve">Pilawen,Jordan C.
De Guzman,Daryl
Sampaga,Grachelle Mariz </t>
  </si>
  <si>
    <t>https://github.com/kingdan3/Wikis.github.io</t>
  </si>
  <si>
    <t>https://fretzelsticks.github.io/WebappProject2Blog/</t>
  </si>
  <si>
    <t>https://htmlwebsitetrial.github.io/WebappProject3Rimwiki/</t>
  </si>
  <si>
    <t>https://htmlwebsitetrial.github.io/WebappProject4Agency/</t>
  </si>
  <si>
    <t>https://htmlwebsitetrial.github.io/WebappProject5ecommerce/</t>
  </si>
  <si>
    <t>https://ecrwin.github.io/project3.github.io/</t>
  </si>
  <si>
    <t xml:space="preserve">alquraihi Omar A.
othman , alsafadi
djfranz </t>
  </si>
  <si>
    <t xml:space="preserve">alquraihi omar A
othman alsafadi
djfranz </t>
  </si>
  <si>
    <t>alquraihi, Omar A
othman alsafadi
djfranz</t>
  </si>
  <si>
    <t>https://omaralquraihi.github.io/lastWebsite/</t>
  </si>
  <si>
    <t>alquraihi Omar A.
alsafadi othman
djranz</t>
  </si>
  <si>
    <t xml:space="preserve"> https://daien21.github.io/Coffeelicious/.</t>
  </si>
  <si>
    <t>https://daien21.github.io/Hotel-Natura-Verde/</t>
  </si>
  <si>
    <t>https://daien21.github.io/UniSpace/</t>
  </si>
  <si>
    <t>jajoke.github.io/resume.github.io</t>
  </si>
  <si>
    <t>Pilawen,Jordan
De Guzman,Daryl
Sampaga,Mariz Grachelle</t>
  </si>
  <si>
    <t>kingdan3.github.io/BillBoard/</t>
  </si>
  <si>
    <t>Pilawen,Jordan C.
De Guzman,Daryl
Sampaga,Mariz Grachelle</t>
  </si>
  <si>
    <t xml:space="preserve"> https://cris035.github.io/shopKape.github.io/</t>
  </si>
  <si>
    <t>https://harliie.github.io/horror/</t>
  </si>
  <si>
    <t>ABRIGO, Mikiegrace
CAWAS, Harlouise Harly
DOMINGUEZ, Lady Rose</t>
  </si>
  <si>
    <t>https://harliie.github.io/Real-Food/</t>
  </si>
  <si>
    <t>https://harliie.github.io/Best-Philippine-Destination/</t>
  </si>
  <si>
    <t>ABRIGO, Mikiegrace
CAWAS, Harlouise
DOMINGUEZ, Lady rose</t>
  </si>
  <si>
    <t>https://harliie.github.io/PORTFOLIO/</t>
  </si>
  <si>
    <t>SZDfasa</t>
  </si>
  <si>
    <t>https://darylhahaha.github.io/1col.io/</t>
  </si>
  <si>
    <t>Calalo, Erwin B.
Chun, Jhexer
Mesina, Daryl John I.</t>
  </si>
  <si>
    <t>https://jhenang.github.io/Gallery/.</t>
  </si>
  <si>
    <t>RIEZL JENALYN ANG
HAIL JAKE MAYMAYA
ALLYZA CAMPOS</t>
  </si>
  <si>
    <t>https://jhenang.github.io/Business/.</t>
  </si>
  <si>
    <t>https://jhenang.github.io/Billboard/.</t>
  </si>
  <si>
    <t>RIEZL ANG
JAKE MAYMAYA
ALLYZA CAMPOS</t>
  </si>
  <si>
    <t>https://jhenang.github.io/Blog/.</t>
  </si>
  <si>
    <t>greatrurer.github.io/EP</t>
  </si>
  <si>
    <t xml:space="preserve">Farinas, John Rendell D.
Escobar, Joshua Miguel </t>
  </si>
  <si>
    <t xml:space="preserve"> https://jhenang.github.io/OnlineShopping/.</t>
  </si>
  <si>
    <t>greatrurer.github.io/PSVOS</t>
  </si>
  <si>
    <t xml:space="preserve">Farinas, Escobar
</t>
  </si>
  <si>
    <t>greatrurer.github.io/PSVGR</t>
  </si>
  <si>
    <t>Farinas, Escobar</t>
  </si>
  <si>
    <t>greatrurer.github.io/PSVGOS</t>
  </si>
  <si>
    <t>https://fjay1818.github.io/marios.io/</t>
  </si>
  <si>
    <t>Mario Tarectecan
Franco,Jason
Jude, Lou Benett</t>
  </si>
  <si>
    <t>https://fjay1843.wixsite.com/jaysite1</t>
  </si>
  <si>
    <t>Franco, Jason 
Tarectecan, Mario
Jude, Lou Benett</t>
  </si>
  <si>
    <t>https://carpore23.github.io/mariosblog/</t>
  </si>
  <si>
    <t>Jude, Lou Benett
Franco, Jason
Tarectecan, Mario</t>
  </si>
  <si>
    <t>https://carpore23.github.io/marios.ecommerce/</t>
  </si>
  <si>
    <t>https://saxopi.github.io/saxogroup-portal/</t>
  </si>
  <si>
    <t>Apolonio III, Romulo 
Dela Cruz, Carl Kristian
Kusimo,Oluwafemi</t>
  </si>
  <si>
    <t>https://saxopi.github.io/saxogroup-special-interests/</t>
  </si>
  <si>
    <t xml:space="preserve"> https://jakehail.github.io/onlineshopping/.</t>
  </si>
  <si>
    <t>Ang, Riezl
Maymaya, Hail Jake
Campos, Allysa</t>
  </si>
  <si>
    <t>Column1</t>
  </si>
  <si>
    <t>same</t>
  </si>
  <si>
    <t>Column2</t>
  </si>
  <si>
    <t>NO CONTENT</t>
  </si>
  <si>
    <t>Error 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</si>
</sst>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7" x14ac:knownFonts="1">
    <font>
      <sz val="10"/>
      <color rgb="FF000000"/>
      <name val="Arial"/>
    </font>
    <font>
      <sz val="10"/>
      <color rgb="FF000000"/>
      <name val="Century Gothic"/>
      <family val="2"/>
    </font>
    <font>
      <b/>
      <sz val="10"/>
      <name val="Century Gothic"/>
      <family val="2"/>
    </font>
    <font>
      <b/>
      <sz val="10"/>
      <color rgb="FF305496"/>
      <name val="Century Gothic"/>
      <family val="2"/>
    </font>
    <font>
      <sz val="10"/>
      <name val="Century Gothic"/>
      <family val="2"/>
    </font>
    <font>
      <u/>
      <sz val="10"/>
      <color rgb="FF0000FF"/>
      <name val="Century Gothic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4472C4"/>
      </top>
      <bottom style="thin">
        <color rgb="FF4472C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4" fillId="0" borderId="0" xfId="0" applyFont="1" applyAlignment="1"/>
    <xf numFmtId="164" fontId="4" fillId="0" borderId="0" xfId="0" applyNumberFormat="1" applyFont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6" fillId="0" borderId="0" xfId="1" applyAlignment="1">
      <alignment wrapText="1"/>
    </xf>
  </cellXfs>
  <cellStyles count="2">
    <cellStyle name="Hyperlink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Century Gothic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05496"/>
        <name val="Century Gothic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153" totalsRowShown="0" headerRowDxfId="14" dataDxfId="13">
  <autoFilter ref="A1:M153">
    <filterColumn colId="1">
      <filters>
        <filter val="ITE3 2A"/>
      </filters>
    </filterColumn>
    <filterColumn colId="2">
      <filters>
        <filter val="Project 04"/>
      </filters>
    </filterColumn>
  </autoFilter>
  <tableColumns count="13">
    <tableColumn id="1" name="Timestamp" dataDxfId="12"/>
    <tableColumn id="2" name="Section" dataDxfId="11"/>
    <tableColumn id="3" name="Project" dataDxfId="10"/>
    <tableColumn id="4" name="Project URL" dataDxfId="9"/>
    <tableColumn id="5" name="Members (New Line Per Member)" dataDxfId="8"/>
    <tableColumn id="6" name="Design (20)" dataDxfId="7"/>
    <tableColumn id="7" name="Content (40)" dataDxfId="6"/>
    <tableColumn id="8" name="Links (10)" dataDxfId="5"/>
    <tableColumn id="9" name="Navigation (10)" dataDxfId="4"/>
    <tableColumn id="10" name="Work Ethic (20)" dataDxfId="3"/>
    <tableColumn id="11" name="Total" dataDxfId="2"/>
    <tableColumn id="12" name="Column1" dataDxfId="1">
      <calculatedColumnFormula>Table1[[#This Row],[Total]]/2</calculatedColumnFormula>
    </tableColumn>
    <tableColumn id="13" name="Column2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alehgh22.github.io/Foreign-Students/" TargetMode="External"/><Relationship Id="rId117" Type="http://schemas.openxmlformats.org/officeDocument/2006/relationships/hyperlink" Target="https://daien21.github.io/UniSpace/" TargetMode="External"/><Relationship Id="rId21" Type="http://schemas.openxmlformats.org/officeDocument/2006/relationships/hyperlink" Target="http://braindeadorc.github.io/Website/" TargetMode="External"/><Relationship Id="rId42" Type="http://schemas.openxmlformats.org/officeDocument/2006/relationships/hyperlink" Target="https://meuis.github.io/PauMeuANi.github.io/" TargetMode="External"/><Relationship Id="rId47" Type="http://schemas.openxmlformats.org/officeDocument/2006/relationships/hyperlink" Target="https://meuis.github.io/g.git.io/" TargetMode="External"/><Relationship Id="rId63" Type="http://schemas.openxmlformats.org/officeDocument/2006/relationships/hyperlink" Target="https://arcangelesfritz.github.io/ProjectMLE/" TargetMode="External"/><Relationship Id="rId68" Type="http://schemas.openxmlformats.org/officeDocument/2006/relationships/hyperlink" Target="https://github.com/gpsalm8/webblog.git" TargetMode="External"/><Relationship Id="rId84" Type="http://schemas.openxmlformats.org/officeDocument/2006/relationships/hyperlink" Target="https://ziexe.github.io/suzannecollins/" TargetMode="External"/><Relationship Id="rId89" Type="http://schemas.openxmlformats.org/officeDocument/2006/relationships/hyperlink" Target="https://github.com/stephniedg/World-sFunnyThings.git" TargetMode="External"/><Relationship Id="rId112" Type="http://schemas.openxmlformats.org/officeDocument/2006/relationships/hyperlink" Target="https://omaralquraihi.github.io/importantnews/" TargetMode="External"/><Relationship Id="rId133" Type="http://schemas.openxmlformats.org/officeDocument/2006/relationships/hyperlink" Target="http://greatrurer.github.io/PSVGR" TargetMode="External"/><Relationship Id="rId138" Type="http://schemas.openxmlformats.org/officeDocument/2006/relationships/hyperlink" Target="https://carpore23.github.io/mariosblog/" TargetMode="External"/><Relationship Id="rId16" Type="http://schemas.openxmlformats.org/officeDocument/2006/relationships/hyperlink" Target="https://mbladia.github.io/lifehackz.github.io/" TargetMode="External"/><Relationship Id="rId107" Type="http://schemas.openxmlformats.org/officeDocument/2006/relationships/hyperlink" Target="https://htmlwebsitetrial.github.io/WebappProject4Agency/" TargetMode="External"/><Relationship Id="rId11" Type="http://schemas.openxmlformats.org/officeDocument/2006/relationships/hyperlink" Target="https://abenter1.github.io/alyxiebenter.github.io/" TargetMode="External"/><Relationship Id="rId32" Type="http://schemas.openxmlformats.org/officeDocument/2006/relationships/hyperlink" Target="https://necoleespanola.github.io/qwerty/" TargetMode="External"/><Relationship Id="rId37" Type="http://schemas.openxmlformats.org/officeDocument/2006/relationships/hyperlink" Target="https://edwinsiapno.github.io/Virtual-Galary/" TargetMode="External"/><Relationship Id="rId53" Type="http://schemas.openxmlformats.org/officeDocument/2006/relationships/hyperlink" Target="https://mohamen2005.github.io/cisco110011/" TargetMode="External"/><Relationship Id="rId58" Type="http://schemas.openxmlformats.org/officeDocument/2006/relationships/hyperlink" Target="https://delan0105.github.io/AnimePop/" TargetMode="External"/><Relationship Id="rId74" Type="http://schemas.openxmlformats.org/officeDocument/2006/relationships/hyperlink" Target="https://cris035.github.io/tailfairywiki.github.io/" TargetMode="External"/><Relationship Id="rId79" Type="http://schemas.openxmlformats.org/officeDocument/2006/relationships/hyperlink" Target="https://github.com/austinblanco19/Musically.git" TargetMode="External"/><Relationship Id="rId102" Type="http://schemas.openxmlformats.org/officeDocument/2006/relationships/hyperlink" Target="https://gomez01.github.io/project4.github.io/" TargetMode="External"/><Relationship Id="rId123" Type="http://schemas.openxmlformats.org/officeDocument/2006/relationships/hyperlink" Target="https://harliie.github.io/Best-Philippine-Destination/" TargetMode="External"/><Relationship Id="rId128" Type="http://schemas.openxmlformats.org/officeDocument/2006/relationships/hyperlink" Target="https://jhenang.github.io/Billboard/" TargetMode="External"/><Relationship Id="rId144" Type="http://schemas.openxmlformats.org/officeDocument/2006/relationships/hyperlink" Target="https://saxopi.github.io/saxogroup-blog/" TargetMode="External"/><Relationship Id="rId5" Type="http://schemas.openxmlformats.org/officeDocument/2006/relationships/hyperlink" Target="https://ravencarlos.github.io/sneakers.github.io/" TargetMode="External"/><Relationship Id="rId90" Type="http://schemas.openxmlformats.org/officeDocument/2006/relationships/hyperlink" Target="https://github.com/stephniedg/CafeBusiness.git" TargetMode="External"/><Relationship Id="rId95" Type="http://schemas.openxmlformats.org/officeDocument/2006/relationships/hyperlink" Target="https://gomez01.github.io/project1.github.io/" TargetMode="External"/><Relationship Id="rId22" Type="http://schemas.openxmlformats.org/officeDocument/2006/relationships/hyperlink" Target="https://usf20.github.io/updatemusic/" TargetMode="External"/><Relationship Id="rId27" Type="http://schemas.openxmlformats.org/officeDocument/2006/relationships/hyperlink" Target="https://delan0105.github.io/Portal/" TargetMode="External"/><Relationship Id="rId43" Type="http://schemas.openxmlformats.org/officeDocument/2006/relationships/hyperlink" Target="https://meuis.github.io/Boot.github.io/" TargetMode="External"/><Relationship Id="rId48" Type="http://schemas.openxmlformats.org/officeDocument/2006/relationships/hyperlink" Target="https://mohamen2005.github.io/garbage-ser/" TargetMode="External"/><Relationship Id="rId64" Type="http://schemas.openxmlformats.org/officeDocument/2006/relationships/hyperlink" Target="https://omaralquraihi.github.io/elitegym/" TargetMode="External"/><Relationship Id="rId69" Type="http://schemas.openxmlformats.org/officeDocument/2006/relationships/hyperlink" Target="https://rukiyyahmohammadsaleemwaheed.github.io/Billboard/" TargetMode="External"/><Relationship Id="rId113" Type="http://schemas.openxmlformats.org/officeDocument/2006/relationships/hyperlink" Target="https://omaralquraihi.github.io/Hyundai/" TargetMode="External"/><Relationship Id="rId118" Type="http://schemas.openxmlformats.org/officeDocument/2006/relationships/hyperlink" Target="http://jajoke.github.io/resume.github.io" TargetMode="External"/><Relationship Id="rId134" Type="http://schemas.openxmlformats.org/officeDocument/2006/relationships/hyperlink" Target="http://greatrurer.github.io/PSVGOS" TargetMode="External"/><Relationship Id="rId139" Type="http://schemas.openxmlformats.org/officeDocument/2006/relationships/hyperlink" Target="https://carpore23.github.io/marios.ecommerce/" TargetMode="External"/><Relationship Id="rId80" Type="http://schemas.openxmlformats.org/officeDocument/2006/relationships/hyperlink" Target="https://github.com/HamMuhyang/UCParadise.git" TargetMode="External"/><Relationship Id="rId85" Type="http://schemas.openxmlformats.org/officeDocument/2006/relationships/hyperlink" Target="https://braindeadorc.github.io/GatesNFences/" TargetMode="External"/><Relationship Id="rId3" Type="http://schemas.openxmlformats.org/officeDocument/2006/relationships/hyperlink" Target="https://gianpaulcachero.github.io/ITE3FinalProject/" TargetMode="External"/><Relationship Id="rId12" Type="http://schemas.openxmlformats.org/officeDocument/2006/relationships/hyperlink" Target="https://austinblanco19.github.io/toyqueendom/" TargetMode="External"/><Relationship Id="rId17" Type="http://schemas.openxmlformats.org/officeDocument/2006/relationships/hyperlink" Target="https://majaliarin.github.io/ArtWeave/index.html" TargetMode="External"/><Relationship Id="rId25" Type="http://schemas.openxmlformats.org/officeDocument/2006/relationships/hyperlink" Target="https://usf20.github.io/afn/" TargetMode="External"/><Relationship Id="rId33" Type="http://schemas.openxmlformats.org/officeDocument/2006/relationships/hyperlink" Target="https://necoleespanola.github.io/loll/index.html" TargetMode="External"/><Relationship Id="rId38" Type="http://schemas.openxmlformats.org/officeDocument/2006/relationships/hyperlink" Target="https://gaoiran18.github.io/Advertising-Gallery/pages/gallery.html" TargetMode="External"/><Relationship Id="rId46" Type="http://schemas.openxmlformats.org/officeDocument/2006/relationships/hyperlink" Target="https://edrianne.github.io/TheFlash.github.io/" TargetMode="External"/><Relationship Id="rId59" Type="http://schemas.openxmlformats.org/officeDocument/2006/relationships/hyperlink" Target="https://delan0105.github.io/JRM/" TargetMode="External"/><Relationship Id="rId67" Type="http://schemas.openxmlformats.org/officeDocument/2006/relationships/hyperlink" Target="https://omaralquraihi.github.io/Hyundai/" TargetMode="External"/><Relationship Id="rId103" Type="http://schemas.openxmlformats.org/officeDocument/2006/relationships/hyperlink" Target="https://github.com/kingdan3/ECommerce" TargetMode="External"/><Relationship Id="rId108" Type="http://schemas.openxmlformats.org/officeDocument/2006/relationships/hyperlink" Target="https://htmlwebsitetrial.github.io/WebappProject5ecommerce/" TargetMode="External"/><Relationship Id="rId116" Type="http://schemas.openxmlformats.org/officeDocument/2006/relationships/hyperlink" Target="https://daien21.github.io/Hotel-Natura-Verde/" TargetMode="External"/><Relationship Id="rId124" Type="http://schemas.openxmlformats.org/officeDocument/2006/relationships/hyperlink" Target="https://harliie.github.io/PORTFOLIO/" TargetMode="External"/><Relationship Id="rId129" Type="http://schemas.openxmlformats.org/officeDocument/2006/relationships/hyperlink" Target="https://jhenang.github.io/Blog/" TargetMode="External"/><Relationship Id="rId137" Type="http://schemas.openxmlformats.org/officeDocument/2006/relationships/hyperlink" Target="https://carpore23.github.io/mariosblog/" TargetMode="External"/><Relationship Id="rId20" Type="http://schemas.openxmlformats.org/officeDocument/2006/relationships/hyperlink" Target="https://github.com/ihazelnuts/TheAcoustic.git" TargetMode="External"/><Relationship Id="rId41" Type="http://schemas.openxmlformats.org/officeDocument/2006/relationships/hyperlink" Target="https://epascual06.github.io/OnePunch.github.io/" TargetMode="External"/><Relationship Id="rId54" Type="http://schemas.openxmlformats.org/officeDocument/2006/relationships/hyperlink" Target="https://majaliarin.github.io/VirtualGallery/index.html" TargetMode="External"/><Relationship Id="rId62" Type="http://schemas.openxmlformats.org/officeDocument/2006/relationships/hyperlink" Target="https://arcangelesfritz.github.io/OnePageWebsite-Shelter/" TargetMode="External"/><Relationship Id="rId70" Type="http://schemas.openxmlformats.org/officeDocument/2006/relationships/hyperlink" Target="https://rukiyyahmohammadsaleemwaheed.github.io/VGPhotography/" TargetMode="External"/><Relationship Id="rId75" Type="http://schemas.openxmlformats.org/officeDocument/2006/relationships/hyperlink" Target="https://github.com/ihazelnuts/How-Cow-Cafe.git" TargetMode="External"/><Relationship Id="rId83" Type="http://schemas.openxmlformats.org/officeDocument/2006/relationships/hyperlink" Target="https://mohamen2005.github.io/toshiba/" TargetMode="External"/><Relationship Id="rId88" Type="http://schemas.openxmlformats.org/officeDocument/2006/relationships/hyperlink" Target="https://github.com/stephniedg/WrittenForSomething.git" TargetMode="External"/><Relationship Id="rId91" Type="http://schemas.openxmlformats.org/officeDocument/2006/relationships/hyperlink" Target="https://kevinbasil.github.io/onlineshop.github.io/" TargetMode="External"/><Relationship Id="rId96" Type="http://schemas.openxmlformats.org/officeDocument/2006/relationships/hyperlink" Target="https://gomez01.github.io/project2.github.io/" TargetMode="External"/><Relationship Id="rId111" Type="http://schemas.openxmlformats.org/officeDocument/2006/relationships/hyperlink" Target="https://omaralquraihi.github.io/blog/" TargetMode="External"/><Relationship Id="rId132" Type="http://schemas.openxmlformats.org/officeDocument/2006/relationships/hyperlink" Target="http://greatrurer.github.io/PSVOS" TargetMode="External"/><Relationship Id="rId140" Type="http://schemas.openxmlformats.org/officeDocument/2006/relationships/hyperlink" Target="https://carpore23.github.io/marios.ecommerce/" TargetMode="External"/><Relationship Id="rId145" Type="http://schemas.openxmlformats.org/officeDocument/2006/relationships/hyperlink" Target="https://saxopi.github.io/saxogroup-special-interests/" TargetMode="External"/><Relationship Id="rId1" Type="http://schemas.openxmlformats.org/officeDocument/2006/relationships/hyperlink" Target="https://kevinbasil.github.io/Digital-Art-s-Animation.github.io/" TargetMode="External"/><Relationship Id="rId6" Type="http://schemas.openxmlformats.org/officeDocument/2006/relationships/hyperlink" Target="https://cris035.github.io/quake.github.io/" TargetMode="External"/><Relationship Id="rId15" Type="http://schemas.openxmlformats.org/officeDocument/2006/relationships/hyperlink" Target="https://mbladia.github.io/lifehackz.github.io/" TargetMode="External"/><Relationship Id="rId23" Type="http://schemas.openxmlformats.org/officeDocument/2006/relationships/hyperlink" Target="https://edwinsiapno.github.io/Blog/index.html" TargetMode="External"/><Relationship Id="rId28" Type="http://schemas.openxmlformats.org/officeDocument/2006/relationships/hyperlink" Target="https://ecrwin.github.io/project1.github.io/" TargetMode="External"/><Relationship Id="rId36" Type="http://schemas.openxmlformats.org/officeDocument/2006/relationships/hyperlink" Target="https://edwinsiapno.github.io/CoffeeShop/about.html" TargetMode="External"/><Relationship Id="rId49" Type="http://schemas.openxmlformats.org/officeDocument/2006/relationships/hyperlink" Target="https://saxopi.github.io/saxogroup/" TargetMode="External"/><Relationship Id="rId57" Type="http://schemas.openxmlformats.org/officeDocument/2006/relationships/hyperlink" Target="https://delan0105.github.io/Portal/" TargetMode="External"/><Relationship Id="rId106" Type="http://schemas.openxmlformats.org/officeDocument/2006/relationships/hyperlink" Target="https://htmlwebsitetrial.github.io/WebappProject3Rimwiki/" TargetMode="External"/><Relationship Id="rId114" Type="http://schemas.openxmlformats.org/officeDocument/2006/relationships/hyperlink" Target="https://omaralquraihi.github.io/lastWebsite/" TargetMode="External"/><Relationship Id="rId119" Type="http://schemas.openxmlformats.org/officeDocument/2006/relationships/hyperlink" Target="http://kingdan3.github.io/BillBoard/" TargetMode="External"/><Relationship Id="rId127" Type="http://schemas.openxmlformats.org/officeDocument/2006/relationships/hyperlink" Target="https://jhenang.github.io/Business/" TargetMode="External"/><Relationship Id="rId10" Type="http://schemas.openxmlformats.org/officeDocument/2006/relationships/hyperlink" Target="https://kingdan3.github.io/Gallery.github.io/" TargetMode="External"/><Relationship Id="rId31" Type="http://schemas.openxmlformats.org/officeDocument/2006/relationships/hyperlink" Target="https://necoleespanola.github.io/qwertyyy/index.html" TargetMode="External"/><Relationship Id="rId44" Type="http://schemas.openxmlformats.org/officeDocument/2006/relationships/hyperlink" Target="https://epascual06.github.io/Colorfy.github.io/" TargetMode="External"/><Relationship Id="rId52" Type="http://schemas.openxmlformats.org/officeDocument/2006/relationships/hyperlink" Target="https://majaliarin.github.io/CatFactFileBlog/index.html" TargetMode="External"/><Relationship Id="rId60" Type="http://schemas.openxmlformats.org/officeDocument/2006/relationships/hyperlink" Target="https://arcangelesfritz.github.io/JordanShoes/" TargetMode="External"/><Relationship Id="rId65" Type="http://schemas.openxmlformats.org/officeDocument/2006/relationships/hyperlink" Target="https://omaralquraihi.github.io/blog/" TargetMode="External"/><Relationship Id="rId73" Type="http://schemas.openxmlformats.org/officeDocument/2006/relationships/hyperlink" Target="https://edwinsiapno.github.io/Own-Website/index.html" TargetMode="External"/><Relationship Id="rId78" Type="http://schemas.openxmlformats.org/officeDocument/2006/relationships/hyperlink" Target="https://github.com/austinblanco19/BaguioWondersFinish.git" TargetMode="External"/><Relationship Id="rId81" Type="http://schemas.openxmlformats.org/officeDocument/2006/relationships/hyperlink" Target="https://mohamen2005.github.io/LENOVO/" TargetMode="External"/><Relationship Id="rId86" Type="http://schemas.openxmlformats.org/officeDocument/2006/relationships/hyperlink" Target="https://ledge074.github.io/JamillinImproved/" TargetMode="External"/><Relationship Id="rId94" Type="http://schemas.openxmlformats.org/officeDocument/2006/relationships/hyperlink" Target="https://cris035.github.io/animecraz3.github.io/" TargetMode="External"/><Relationship Id="rId99" Type="http://schemas.openxmlformats.org/officeDocument/2006/relationships/hyperlink" Target="https://cris035.github.io/gallery.github.io/" TargetMode="External"/><Relationship Id="rId101" Type="http://schemas.openxmlformats.org/officeDocument/2006/relationships/hyperlink" Target="http://gomez01.github.io/project4.github.io/" TargetMode="External"/><Relationship Id="rId122" Type="http://schemas.openxmlformats.org/officeDocument/2006/relationships/hyperlink" Target="https://harliie.github.io/Real-Food/" TargetMode="External"/><Relationship Id="rId130" Type="http://schemas.openxmlformats.org/officeDocument/2006/relationships/hyperlink" Target="http://greatrurer.github.io/EP" TargetMode="External"/><Relationship Id="rId135" Type="http://schemas.openxmlformats.org/officeDocument/2006/relationships/hyperlink" Target="https://fjay1818.github.io/marios.io/" TargetMode="External"/><Relationship Id="rId143" Type="http://schemas.openxmlformats.org/officeDocument/2006/relationships/hyperlink" Target="https://saxopi.github.io/saxogroup-virtual-gallery/" TargetMode="External"/><Relationship Id="rId148" Type="http://schemas.openxmlformats.org/officeDocument/2006/relationships/table" Target="../tables/table1.xml"/><Relationship Id="rId4" Type="http://schemas.openxmlformats.org/officeDocument/2006/relationships/hyperlink" Target="https://jaedarryl.github.io/studioanimatrix.github.io/" TargetMode="External"/><Relationship Id="rId9" Type="http://schemas.openxmlformats.org/officeDocument/2006/relationships/hyperlink" Target="https://ravencarlos.github.io/bobmarley.github.io/" TargetMode="External"/><Relationship Id="rId13" Type="http://schemas.openxmlformats.org/officeDocument/2006/relationships/hyperlink" Target="https://htmlwebsitetrial.github.io/" TargetMode="External"/><Relationship Id="rId18" Type="http://schemas.openxmlformats.org/officeDocument/2006/relationships/hyperlink" Target="https://github.com/ihazelnuts/TheAcoustic.git" TargetMode="External"/><Relationship Id="rId39" Type="http://schemas.openxmlformats.org/officeDocument/2006/relationships/hyperlink" Target="https://meowclint.github.io/Mangaka/" TargetMode="External"/><Relationship Id="rId109" Type="http://schemas.openxmlformats.org/officeDocument/2006/relationships/hyperlink" Target="https://ecrwin.github.io/project3.github.io/" TargetMode="External"/><Relationship Id="rId34" Type="http://schemas.openxmlformats.org/officeDocument/2006/relationships/hyperlink" Target="https://ravencarlos.github.io/womenscorner.github.io/" TargetMode="External"/><Relationship Id="rId50" Type="http://schemas.openxmlformats.org/officeDocument/2006/relationships/hyperlink" Target="https://saxopi.github.io/saxogroup-virtual-gallery/" TargetMode="External"/><Relationship Id="rId55" Type="http://schemas.openxmlformats.org/officeDocument/2006/relationships/hyperlink" Target="https://majaliarin.github.io/ArtWeave/" TargetMode="External"/><Relationship Id="rId76" Type="http://schemas.openxmlformats.org/officeDocument/2006/relationships/hyperlink" Target="https://github.com/austinblanco19/toyqueendom.git" TargetMode="External"/><Relationship Id="rId97" Type="http://schemas.openxmlformats.org/officeDocument/2006/relationships/hyperlink" Target="https://gomez01.github.io/project3.github.io/" TargetMode="External"/><Relationship Id="rId104" Type="http://schemas.openxmlformats.org/officeDocument/2006/relationships/hyperlink" Target="https://github.com/kingdan3/Wikis.github.io" TargetMode="External"/><Relationship Id="rId120" Type="http://schemas.openxmlformats.org/officeDocument/2006/relationships/hyperlink" Target="https://cris035.github.io/shopKape.github.io/" TargetMode="External"/><Relationship Id="rId125" Type="http://schemas.openxmlformats.org/officeDocument/2006/relationships/hyperlink" Target="https://darylhahaha.github.io/1col.io/" TargetMode="External"/><Relationship Id="rId141" Type="http://schemas.openxmlformats.org/officeDocument/2006/relationships/hyperlink" Target="https://carpore23.github.io/marios.ecommerce/" TargetMode="External"/><Relationship Id="rId146" Type="http://schemas.openxmlformats.org/officeDocument/2006/relationships/hyperlink" Target="https://jakehail.github.io/onlineshopping/" TargetMode="External"/><Relationship Id="rId7" Type="http://schemas.openxmlformats.org/officeDocument/2006/relationships/hyperlink" Target="http://stephniedg.github.io/" TargetMode="External"/><Relationship Id="rId71" Type="http://schemas.openxmlformats.org/officeDocument/2006/relationships/hyperlink" Target="https://nikkatl.github.io/jpg.github.io/" TargetMode="External"/><Relationship Id="rId92" Type="http://schemas.openxmlformats.org/officeDocument/2006/relationships/hyperlink" Target="https://kevinbasil.github.io/GamersZone.github.io/" TargetMode="External"/><Relationship Id="rId2" Type="http://schemas.openxmlformats.org/officeDocument/2006/relationships/hyperlink" Target="https://github.com/redchristian1996/Budget-Planning-Website/blob/master/index.html" TargetMode="External"/><Relationship Id="rId29" Type="http://schemas.openxmlformats.org/officeDocument/2006/relationships/hyperlink" Target="https://ecrwin.github.io/project2.github.io/" TargetMode="External"/><Relationship Id="rId24" Type="http://schemas.openxmlformats.org/officeDocument/2006/relationships/hyperlink" Target="https://salehgh22.github.io/aboutMe/" TargetMode="External"/><Relationship Id="rId40" Type="http://schemas.openxmlformats.org/officeDocument/2006/relationships/hyperlink" Target="https://meowclint.github.io/Tinyhouse/" TargetMode="External"/><Relationship Id="rId45" Type="http://schemas.openxmlformats.org/officeDocument/2006/relationships/hyperlink" Target="https://epascual06.github.io/Bready.github.io/" TargetMode="External"/><Relationship Id="rId66" Type="http://schemas.openxmlformats.org/officeDocument/2006/relationships/hyperlink" Target="https://omaralquraihi.github.io/importantnews/" TargetMode="External"/><Relationship Id="rId87" Type="http://schemas.openxmlformats.org/officeDocument/2006/relationships/hyperlink" Target="https://majaliarin.github.io/portal" TargetMode="External"/><Relationship Id="rId110" Type="http://schemas.openxmlformats.org/officeDocument/2006/relationships/hyperlink" Target="https://omaralquraihi.github.io/elitegym/" TargetMode="External"/><Relationship Id="rId115" Type="http://schemas.openxmlformats.org/officeDocument/2006/relationships/hyperlink" Target="https://daien21.github.io/Coffeelicious/" TargetMode="External"/><Relationship Id="rId131" Type="http://schemas.openxmlformats.org/officeDocument/2006/relationships/hyperlink" Target="https://jhenang.github.io/OnlineShopping/" TargetMode="External"/><Relationship Id="rId136" Type="http://schemas.openxmlformats.org/officeDocument/2006/relationships/hyperlink" Target="https://fjay1843.wixsite.com/jaysite1" TargetMode="External"/><Relationship Id="rId61" Type="http://schemas.openxmlformats.org/officeDocument/2006/relationships/hyperlink" Target="https://arcangelesfritz.github.io/GymGuide/" TargetMode="External"/><Relationship Id="rId82" Type="http://schemas.openxmlformats.org/officeDocument/2006/relationships/hyperlink" Target="https://mohamen2005.github.io/ACER/" TargetMode="External"/><Relationship Id="rId19" Type="http://schemas.openxmlformats.org/officeDocument/2006/relationships/hyperlink" Target="https://github.com/ihazelnuts/TheAcoustic.git" TargetMode="External"/><Relationship Id="rId14" Type="http://schemas.openxmlformats.org/officeDocument/2006/relationships/hyperlink" Target="https://jhenang.github.io/OnlineShopping/" TargetMode="External"/><Relationship Id="rId30" Type="http://schemas.openxmlformats.org/officeDocument/2006/relationships/hyperlink" Target="https://necoleespanola.github.io/blogg/" TargetMode="External"/><Relationship Id="rId35" Type="http://schemas.openxmlformats.org/officeDocument/2006/relationships/hyperlink" Target="https://ravencarlos.github.io/rvnhotchili.github.io/" TargetMode="External"/><Relationship Id="rId56" Type="http://schemas.openxmlformats.org/officeDocument/2006/relationships/hyperlink" Target="https://akir0shin.github.io/publish/" TargetMode="External"/><Relationship Id="rId77" Type="http://schemas.openxmlformats.org/officeDocument/2006/relationships/hyperlink" Target="https://github.com/austinblanco19/BaguioWonders.git" TargetMode="External"/><Relationship Id="rId100" Type="http://schemas.openxmlformats.org/officeDocument/2006/relationships/hyperlink" Target="https://kevinbasil.github.io/Dota2Tips.github.io/" TargetMode="External"/><Relationship Id="rId105" Type="http://schemas.openxmlformats.org/officeDocument/2006/relationships/hyperlink" Target="https://fretzelsticks.github.io/WebappProject2Blog/" TargetMode="External"/><Relationship Id="rId126" Type="http://schemas.openxmlformats.org/officeDocument/2006/relationships/hyperlink" Target="https://jhenang.github.io/Gallery/" TargetMode="External"/><Relationship Id="rId147" Type="http://schemas.openxmlformats.org/officeDocument/2006/relationships/hyperlink" Target="mailto:git@github.com:Daien21/Hotel-Natura-Verde.git" TargetMode="External"/><Relationship Id="rId8" Type="http://schemas.openxmlformats.org/officeDocument/2006/relationships/hyperlink" Target="https://ravencarlos.github.io/theclippers.github.io/" TargetMode="External"/><Relationship Id="rId51" Type="http://schemas.openxmlformats.org/officeDocument/2006/relationships/hyperlink" Target="https://saxopi.github.io/saxogroup-blog/" TargetMode="External"/><Relationship Id="rId72" Type="http://schemas.openxmlformats.org/officeDocument/2006/relationships/hyperlink" Target="https://nikkatl.github.io/spgrey.github.io/" TargetMode="External"/><Relationship Id="rId93" Type="http://schemas.openxmlformats.org/officeDocument/2006/relationships/hyperlink" Target="https://kevinbasil.github.io/Workout-tips.github.io/" TargetMode="External"/><Relationship Id="rId98" Type="http://schemas.openxmlformats.org/officeDocument/2006/relationships/hyperlink" Target="https://gomez01.github.io/project5.github.io/" TargetMode="External"/><Relationship Id="rId121" Type="http://schemas.openxmlformats.org/officeDocument/2006/relationships/hyperlink" Target="https://harliie.github.io/horror/" TargetMode="External"/><Relationship Id="rId142" Type="http://schemas.openxmlformats.org/officeDocument/2006/relationships/hyperlink" Target="https://saxopi.github.io/saxogroup-port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abSelected="1" topLeftCell="B1" zoomScale="128" zoomScaleNormal="128" workbookViewId="0">
      <pane ySplit="1" topLeftCell="A34" activePane="bottomLeft" state="frozen"/>
      <selection pane="bottomLeft" activeCell="K157" sqref="K157"/>
    </sheetView>
  </sheetViews>
  <sheetFormatPr defaultColWidth="14.453125" defaultRowHeight="15.75" customHeight="1" x14ac:dyDescent="0.25"/>
  <cols>
    <col min="1" max="1" width="18.81640625" customWidth="1"/>
    <col min="2" max="2" width="12" customWidth="1"/>
    <col min="3" max="3" width="13" customWidth="1"/>
    <col min="4" max="4" width="19.453125" style="1" customWidth="1"/>
    <col min="5" max="5" width="36.1796875" style="1" customWidth="1"/>
    <col min="6" max="11" width="9.36328125" customWidth="1"/>
  </cols>
  <sheetData>
    <row r="1" spans="1:13" ht="52.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9" t="s">
        <v>9</v>
      </c>
      <c r="K1" s="4" t="s">
        <v>10</v>
      </c>
      <c r="L1" s="10" t="s">
        <v>243</v>
      </c>
      <c r="M1" s="10" t="s">
        <v>245</v>
      </c>
    </row>
    <row r="2" spans="1:13" ht="80" hidden="1" customHeight="1" x14ac:dyDescent="0.25">
      <c r="A2" s="5">
        <v>42793.640768819445</v>
      </c>
      <c r="B2" s="4" t="s">
        <v>11</v>
      </c>
      <c r="C2" s="4" t="s">
        <v>12</v>
      </c>
      <c r="D2" s="7" t="s">
        <v>13</v>
      </c>
      <c r="E2" s="6" t="s">
        <v>14</v>
      </c>
      <c r="F2" s="4">
        <v>20</v>
      </c>
      <c r="G2" s="4">
        <v>30</v>
      </c>
      <c r="H2" s="4">
        <v>5</v>
      </c>
      <c r="I2" s="4">
        <v>8</v>
      </c>
      <c r="J2" s="4"/>
      <c r="K2" s="2">
        <f t="shared" ref="K2:K95" si="0">SUM(F2:J2)</f>
        <v>63</v>
      </c>
      <c r="L2" s="2">
        <f>Table1[[#This Row],[Total]]/2</f>
        <v>31.5</v>
      </c>
      <c r="M2" s="2"/>
    </row>
    <row r="3" spans="1:13" ht="80" hidden="1" customHeight="1" x14ac:dyDescent="0.25">
      <c r="A3" s="5">
        <v>42793.644585740738</v>
      </c>
      <c r="B3" s="4" t="s">
        <v>11</v>
      </c>
      <c r="C3" s="4" t="s">
        <v>12</v>
      </c>
      <c r="D3" s="7" t="s">
        <v>15</v>
      </c>
      <c r="E3" s="6" t="s">
        <v>16</v>
      </c>
      <c r="F3" s="2"/>
      <c r="G3" s="2"/>
      <c r="H3" s="2"/>
      <c r="I3" s="2"/>
      <c r="J3" s="2"/>
      <c r="K3" s="2">
        <v>70</v>
      </c>
      <c r="L3" s="2">
        <f>Table1[[#This Row],[Total]]/2</f>
        <v>35</v>
      </c>
      <c r="M3" s="2"/>
    </row>
    <row r="4" spans="1:13" ht="80" hidden="1" customHeight="1" x14ac:dyDescent="0.25">
      <c r="A4" s="5">
        <v>42793.662374027779</v>
      </c>
      <c r="B4" s="4" t="s">
        <v>11</v>
      </c>
      <c r="C4" s="4" t="s">
        <v>12</v>
      </c>
      <c r="D4" s="7" t="s">
        <v>17</v>
      </c>
      <c r="E4" s="6" t="s">
        <v>18</v>
      </c>
      <c r="F4" s="4">
        <v>15</v>
      </c>
      <c r="G4" s="4">
        <v>25</v>
      </c>
      <c r="H4" s="4">
        <v>5</v>
      </c>
      <c r="I4" s="4">
        <v>8</v>
      </c>
      <c r="J4" s="4"/>
      <c r="K4" s="2">
        <f t="shared" si="0"/>
        <v>53</v>
      </c>
      <c r="L4" s="2">
        <f>Table1[[#This Row],[Total]]/2</f>
        <v>26.5</v>
      </c>
      <c r="M4" s="2"/>
    </row>
    <row r="5" spans="1:13" ht="80" hidden="1" customHeight="1" x14ac:dyDescent="0.25">
      <c r="A5" s="5">
        <v>42793.663332974538</v>
      </c>
      <c r="B5" s="4" t="s">
        <v>11</v>
      </c>
      <c r="C5" s="4" t="s">
        <v>12</v>
      </c>
      <c r="D5" s="7" t="s">
        <v>19</v>
      </c>
      <c r="E5" s="6" t="s">
        <v>20</v>
      </c>
      <c r="F5" s="4">
        <v>15</v>
      </c>
      <c r="G5" s="4">
        <v>25</v>
      </c>
      <c r="H5" s="4">
        <v>5</v>
      </c>
      <c r="I5" s="4">
        <v>8</v>
      </c>
      <c r="J5" s="4"/>
      <c r="K5" s="2">
        <f t="shared" si="0"/>
        <v>53</v>
      </c>
      <c r="L5" s="2">
        <f>Table1[[#This Row],[Total]]/2</f>
        <v>26.5</v>
      </c>
      <c r="M5" s="2"/>
    </row>
    <row r="6" spans="1:13" ht="80" hidden="1" customHeight="1" x14ac:dyDescent="0.25">
      <c r="A6" s="5">
        <v>42793.665469074069</v>
      </c>
      <c r="B6" s="4" t="s">
        <v>11</v>
      </c>
      <c r="C6" s="4" t="s">
        <v>12</v>
      </c>
      <c r="D6" s="7" t="s">
        <v>21</v>
      </c>
      <c r="E6" s="6" t="s">
        <v>22</v>
      </c>
      <c r="F6" s="4">
        <v>20</v>
      </c>
      <c r="G6" s="4">
        <v>20</v>
      </c>
      <c r="H6" s="4">
        <v>5</v>
      </c>
      <c r="I6" s="4">
        <v>10</v>
      </c>
      <c r="J6" s="2"/>
      <c r="K6" s="2">
        <f t="shared" si="0"/>
        <v>55</v>
      </c>
      <c r="L6" s="2">
        <f>Table1[[#This Row],[Total]]/2</f>
        <v>27.5</v>
      </c>
      <c r="M6" s="2"/>
    </row>
    <row r="7" spans="1:13" ht="80" hidden="1" customHeight="1" x14ac:dyDescent="0.25">
      <c r="A7" s="5">
        <v>42793.665717384254</v>
      </c>
      <c r="B7" s="4" t="s">
        <v>11</v>
      </c>
      <c r="C7" s="4" t="s">
        <v>12</v>
      </c>
      <c r="D7" s="7" t="s">
        <v>23</v>
      </c>
      <c r="E7" s="6" t="s">
        <v>24</v>
      </c>
      <c r="F7" s="4">
        <v>15</v>
      </c>
      <c r="G7" s="4">
        <v>40</v>
      </c>
      <c r="H7" s="4">
        <v>10</v>
      </c>
      <c r="I7" s="4">
        <v>10</v>
      </c>
      <c r="J7" s="2"/>
      <c r="K7" s="2">
        <f t="shared" si="0"/>
        <v>75</v>
      </c>
      <c r="L7" s="2">
        <f>Table1[[#This Row],[Total]]/2</f>
        <v>37.5</v>
      </c>
      <c r="M7" s="2"/>
    </row>
    <row r="8" spans="1:13" ht="80" hidden="1" customHeight="1" x14ac:dyDescent="0.25">
      <c r="A8" s="5">
        <v>42793.666364432866</v>
      </c>
      <c r="B8" s="4" t="s">
        <v>11</v>
      </c>
      <c r="C8" s="4" t="s">
        <v>12</v>
      </c>
      <c r="D8" s="7" t="s">
        <v>25</v>
      </c>
      <c r="E8" s="6" t="s">
        <v>26</v>
      </c>
      <c r="F8" s="4">
        <v>20</v>
      </c>
      <c r="G8" s="4">
        <v>30</v>
      </c>
      <c r="H8" s="4">
        <v>5</v>
      </c>
      <c r="I8" s="4">
        <v>10</v>
      </c>
      <c r="J8" s="2"/>
      <c r="K8" s="2">
        <f t="shared" si="0"/>
        <v>65</v>
      </c>
      <c r="L8" s="2">
        <f>Table1[[#This Row],[Total]]/2</f>
        <v>32.5</v>
      </c>
      <c r="M8" s="2"/>
    </row>
    <row r="9" spans="1:13" ht="80" hidden="1" customHeight="1" x14ac:dyDescent="0.25">
      <c r="A9" s="5">
        <v>42793.668145659722</v>
      </c>
      <c r="B9" s="4" t="s">
        <v>11</v>
      </c>
      <c r="C9" s="4" t="s">
        <v>27</v>
      </c>
      <c r="D9" s="7" t="s">
        <v>28</v>
      </c>
      <c r="E9" s="6" t="s">
        <v>29</v>
      </c>
      <c r="F9" s="4">
        <v>20</v>
      </c>
      <c r="G9" s="4">
        <v>15</v>
      </c>
      <c r="H9" s="4">
        <v>5</v>
      </c>
      <c r="I9" s="4">
        <v>10</v>
      </c>
      <c r="J9" s="2"/>
      <c r="K9" s="2">
        <f t="shared" si="0"/>
        <v>50</v>
      </c>
      <c r="L9" s="2">
        <f>Table1[[#This Row],[Total]]/2</f>
        <v>25</v>
      </c>
      <c r="M9" s="2"/>
    </row>
    <row r="10" spans="1:13" ht="80" hidden="1" customHeight="1" x14ac:dyDescent="0.25">
      <c r="A10" s="5">
        <v>42793.671420347222</v>
      </c>
      <c r="B10" s="4" t="s">
        <v>11</v>
      </c>
      <c r="C10" s="4" t="s">
        <v>30</v>
      </c>
      <c r="D10" s="7" t="s">
        <v>31</v>
      </c>
      <c r="E10" s="6" t="s">
        <v>32</v>
      </c>
      <c r="F10" s="4">
        <v>20</v>
      </c>
      <c r="G10" s="4">
        <v>35</v>
      </c>
      <c r="H10" s="4">
        <v>10</v>
      </c>
      <c r="I10" s="4">
        <v>10</v>
      </c>
      <c r="J10" s="2"/>
      <c r="K10" s="2">
        <f t="shared" si="0"/>
        <v>75</v>
      </c>
      <c r="L10" s="2">
        <f>Table1[[#This Row],[Total]]/2</f>
        <v>37.5</v>
      </c>
      <c r="M10" s="2"/>
    </row>
    <row r="11" spans="1:13" ht="80" hidden="1" customHeight="1" x14ac:dyDescent="0.25">
      <c r="A11" s="5">
        <v>42795.633099768515</v>
      </c>
      <c r="B11" s="4" t="s">
        <v>11</v>
      </c>
      <c r="C11" s="4" t="s">
        <v>12</v>
      </c>
      <c r="D11" s="7" t="s">
        <v>33</v>
      </c>
      <c r="E11" s="6" t="s">
        <v>34</v>
      </c>
      <c r="F11" s="4">
        <v>20</v>
      </c>
      <c r="G11" s="4">
        <v>0</v>
      </c>
      <c r="H11" s="4">
        <v>0</v>
      </c>
      <c r="I11" s="4">
        <v>0</v>
      </c>
      <c r="J11" s="2"/>
      <c r="K11" s="2">
        <f t="shared" si="0"/>
        <v>20</v>
      </c>
      <c r="L11" s="2">
        <f>Table1[[#This Row],[Total]]/2</f>
        <v>10</v>
      </c>
      <c r="M11" s="2"/>
    </row>
    <row r="12" spans="1:13" ht="80" hidden="1" customHeight="1" x14ac:dyDescent="0.25">
      <c r="A12" s="5">
        <v>42794.737505439814</v>
      </c>
      <c r="B12" s="4" t="s">
        <v>35</v>
      </c>
      <c r="C12" s="4" t="s">
        <v>12</v>
      </c>
      <c r="D12" s="7" t="s">
        <v>36</v>
      </c>
      <c r="E12" s="6" t="s">
        <v>37</v>
      </c>
      <c r="F12" s="2"/>
      <c r="G12" s="2"/>
      <c r="H12" s="2"/>
      <c r="I12" s="2"/>
      <c r="J12" s="2"/>
      <c r="K12" s="2">
        <f t="shared" si="0"/>
        <v>0</v>
      </c>
      <c r="L12" s="2">
        <f>Table1[[#This Row],[Total]]/2</f>
        <v>0</v>
      </c>
      <c r="M12" s="2"/>
    </row>
    <row r="13" spans="1:13" ht="80" hidden="1" customHeight="1" x14ac:dyDescent="0.25">
      <c r="A13" s="5">
        <v>42794.7383165625</v>
      </c>
      <c r="B13" s="4" t="s">
        <v>35</v>
      </c>
      <c r="C13" s="4" t="s">
        <v>12</v>
      </c>
      <c r="D13" s="7" t="s">
        <v>38</v>
      </c>
      <c r="E13" s="6" t="s">
        <v>39</v>
      </c>
      <c r="F13" s="4">
        <v>10</v>
      </c>
      <c r="G13" s="4">
        <v>20</v>
      </c>
      <c r="H13" s="4">
        <v>0</v>
      </c>
      <c r="I13" s="4">
        <v>0</v>
      </c>
      <c r="J13" s="2"/>
      <c r="K13" s="2">
        <f t="shared" si="0"/>
        <v>30</v>
      </c>
      <c r="L13" s="2">
        <f>Table1[[#This Row],[Total]]/2</f>
        <v>15</v>
      </c>
      <c r="M13" s="2"/>
    </row>
    <row r="14" spans="1:13" ht="80" hidden="1" customHeight="1" x14ac:dyDescent="0.25">
      <c r="A14" s="5">
        <v>42794.768294363428</v>
      </c>
      <c r="B14" s="4" t="s">
        <v>35</v>
      </c>
      <c r="C14" s="4" t="s">
        <v>12</v>
      </c>
      <c r="D14" s="7" t="s">
        <v>40</v>
      </c>
      <c r="E14" s="6" t="s">
        <v>41</v>
      </c>
      <c r="F14" s="2"/>
      <c r="G14" s="2"/>
      <c r="H14" s="2"/>
      <c r="I14" s="4">
        <v>0</v>
      </c>
      <c r="J14" s="2"/>
      <c r="K14" s="2">
        <v>50</v>
      </c>
      <c r="L14" s="2">
        <f>Table1[[#This Row],[Total]]/2</f>
        <v>25</v>
      </c>
      <c r="M14" s="2"/>
    </row>
    <row r="15" spans="1:13" ht="80" hidden="1" customHeight="1" x14ac:dyDescent="0.25">
      <c r="A15" s="5">
        <v>42794.770845486113</v>
      </c>
      <c r="B15" s="4" t="s">
        <v>35</v>
      </c>
      <c r="C15" s="4" t="s">
        <v>12</v>
      </c>
      <c r="D15" s="7" t="s">
        <v>42</v>
      </c>
      <c r="E15" s="6" t="s">
        <v>43</v>
      </c>
      <c r="F15" s="4">
        <v>20</v>
      </c>
      <c r="G15" s="4">
        <v>20</v>
      </c>
      <c r="H15" s="4">
        <v>3</v>
      </c>
      <c r="I15" s="4">
        <v>0</v>
      </c>
      <c r="J15" s="2"/>
      <c r="K15" s="2">
        <f t="shared" si="0"/>
        <v>43</v>
      </c>
      <c r="L15" s="2">
        <f>Table1[[#This Row],[Total]]/2</f>
        <v>21.5</v>
      </c>
      <c r="M15" s="2"/>
    </row>
    <row r="16" spans="1:13" ht="80" hidden="1" customHeight="1" x14ac:dyDescent="0.25">
      <c r="A16" s="5">
        <v>42794.777617164349</v>
      </c>
      <c r="B16" s="4" t="s">
        <v>35</v>
      </c>
      <c r="C16" s="4" t="s">
        <v>27</v>
      </c>
      <c r="D16" s="7" t="s">
        <v>44</v>
      </c>
      <c r="E16" s="6" t="s">
        <v>45</v>
      </c>
      <c r="F16" s="4">
        <v>10</v>
      </c>
      <c r="G16" s="4">
        <v>20</v>
      </c>
      <c r="H16" s="4">
        <v>0</v>
      </c>
      <c r="I16" s="4">
        <v>0</v>
      </c>
      <c r="J16" s="2"/>
      <c r="K16" s="2">
        <f t="shared" si="0"/>
        <v>30</v>
      </c>
      <c r="L16" s="2">
        <f>Table1[[#This Row],[Total]]/2</f>
        <v>15</v>
      </c>
      <c r="M16" s="2"/>
    </row>
    <row r="17" spans="1:13" ht="80" hidden="1" customHeight="1" x14ac:dyDescent="0.25">
      <c r="A17" s="5">
        <v>42794.777621122688</v>
      </c>
      <c r="B17" s="4" t="s">
        <v>35</v>
      </c>
      <c r="C17" s="4" t="s">
        <v>30</v>
      </c>
      <c r="D17" s="7" t="s">
        <v>44</v>
      </c>
      <c r="E17" s="6" t="s">
        <v>45</v>
      </c>
      <c r="F17" s="2"/>
      <c r="G17" s="2"/>
      <c r="H17" s="2"/>
      <c r="I17" s="2"/>
      <c r="J17" s="2"/>
      <c r="K17" s="2">
        <v>50</v>
      </c>
      <c r="L17" s="2">
        <f>Table1[[#This Row],[Total]]/2</f>
        <v>25</v>
      </c>
      <c r="M17" s="2"/>
    </row>
    <row r="18" spans="1:13" ht="80" hidden="1" customHeight="1" x14ac:dyDescent="0.25">
      <c r="A18" s="5">
        <v>42793.564451365739</v>
      </c>
      <c r="B18" s="4" t="s">
        <v>46</v>
      </c>
      <c r="C18" s="4" t="s">
        <v>12</v>
      </c>
      <c r="D18" s="7" t="s">
        <v>47</v>
      </c>
      <c r="E18" s="6" t="s">
        <v>48</v>
      </c>
      <c r="F18" s="2">
        <v>20</v>
      </c>
      <c r="G18" s="2">
        <v>40</v>
      </c>
      <c r="H18" s="2">
        <v>10</v>
      </c>
      <c r="I18" s="2">
        <v>10</v>
      </c>
      <c r="J18" s="2">
        <v>10</v>
      </c>
      <c r="K18" s="2">
        <f t="shared" si="0"/>
        <v>90</v>
      </c>
      <c r="L18" s="2">
        <f>Table1[[#This Row],[Total]]/2</f>
        <v>45</v>
      </c>
      <c r="M18" s="2"/>
    </row>
    <row r="19" spans="1:13" ht="80" hidden="1" customHeight="1" x14ac:dyDescent="0.25">
      <c r="A19" s="5">
        <v>42793.566826898154</v>
      </c>
      <c r="B19" s="4" t="s">
        <v>46</v>
      </c>
      <c r="C19" s="4" t="s">
        <v>12</v>
      </c>
      <c r="D19" s="7" t="s">
        <v>49</v>
      </c>
      <c r="E19" s="6" t="s">
        <v>50</v>
      </c>
      <c r="F19" s="2"/>
      <c r="G19" s="2"/>
      <c r="H19" s="2"/>
      <c r="I19" s="2"/>
      <c r="J19" s="2"/>
      <c r="K19" s="2">
        <f t="shared" si="0"/>
        <v>0</v>
      </c>
      <c r="L19" s="2">
        <f>Table1[[#This Row],[Total]]/2</f>
        <v>0</v>
      </c>
      <c r="M19" s="2"/>
    </row>
    <row r="20" spans="1:13" ht="80" hidden="1" customHeight="1" x14ac:dyDescent="0.25">
      <c r="A20" s="5">
        <v>42793.56686013889</v>
      </c>
      <c r="B20" s="4" t="s">
        <v>46</v>
      </c>
      <c r="C20" s="4" t="s">
        <v>12</v>
      </c>
      <c r="D20" s="7" t="s">
        <v>49</v>
      </c>
      <c r="E20" s="6" t="s">
        <v>51</v>
      </c>
      <c r="F20" s="2"/>
      <c r="G20" s="2"/>
      <c r="H20" s="2"/>
      <c r="I20" s="2"/>
      <c r="J20" s="2"/>
      <c r="K20" s="2">
        <f t="shared" si="0"/>
        <v>0</v>
      </c>
      <c r="L20" s="2">
        <f>Table1[[#This Row],[Total]]/2</f>
        <v>0</v>
      </c>
      <c r="M20" s="2"/>
    </row>
    <row r="21" spans="1:13" ht="80" hidden="1" customHeight="1" x14ac:dyDescent="0.25">
      <c r="A21" s="5">
        <v>42793.56766375</v>
      </c>
      <c r="B21" s="4" t="s">
        <v>46</v>
      </c>
      <c r="C21" s="4" t="s">
        <v>12</v>
      </c>
      <c r="D21" s="7" t="s">
        <v>49</v>
      </c>
      <c r="E21" s="6" t="s">
        <v>52</v>
      </c>
      <c r="F21" s="2"/>
      <c r="G21" s="2"/>
      <c r="H21" s="2"/>
      <c r="I21" s="2"/>
      <c r="J21" s="2"/>
      <c r="K21" s="2">
        <f t="shared" si="0"/>
        <v>0</v>
      </c>
      <c r="L21" s="2">
        <f>Table1[[#This Row],[Total]]/2</f>
        <v>0</v>
      </c>
      <c r="M21" s="2"/>
    </row>
    <row r="22" spans="1:13" ht="80" hidden="1" customHeight="1" x14ac:dyDescent="0.25">
      <c r="A22" s="5">
        <v>42793.568956284726</v>
      </c>
      <c r="B22" s="4" t="s">
        <v>46</v>
      </c>
      <c r="C22" s="4" t="s">
        <v>12</v>
      </c>
      <c r="D22" s="7" t="s">
        <v>53</v>
      </c>
      <c r="E22" s="6" t="s">
        <v>54</v>
      </c>
      <c r="F22" s="2"/>
      <c r="G22" s="2"/>
      <c r="H22" s="2"/>
      <c r="I22" s="2"/>
      <c r="J22" s="2"/>
      <c r="K22" s="2">
        <v>90</v>
      </c>
      <c r="L22" s="2">
        <f>Table1[[#This Row],[Total]]/2</f>
        <v>45</v>
      </c>
      <c r="M22" s="2"/>
    </row>
    <row r="23" spans="1:13" ht="80" hidden="1" customHeight="1" x14ac:dyDescent="0.25">
      <c r="A23" s="5">
        <v>42793.569706932874</v>
      </c>
      <c r="B23" s="4" t="s">
        <v>46</v>
      </c>
      <c r="C23" s="4" t="s">
        <v>12</v>
      </c>
      <c r="D23" s="6" t="s">
        <v>55</v>
      </c>
      <c r="E23" s="6" t="s">
        <v>56</v>
      </c>
      <c r="F23" s="2"/>
      <c r="G23" s="2"/>
      <c r="H23" s="2"/>
      <c r="I23" s="2"/>
      <c r="J23" s="2"/>
      <c r="K23" s="2">
        <v>80</v>
      </c>
      <c r="L23" s="2">
        <f>Table1[[#This Row],[Total]]/2</f>
        <v>40</v>
      </c>
      <c r="M23" s="2"/>
    </row>
    <row r="24" spans="1:13" ht="80" hidden="1" customHeight="1" x14ac:dyDescent="0.25">
      <c r="A24" s="5">
        <v>42795.512318009263</v>
      </c>
      <c r="B24" s="4" t="s">
        <v>46</v>
      </c>
      <c r="C24" s="4" t="s">
        <v>12</v>
      </c>
      <c r="D24" s="7" t="s">
        <v>57</v>
      </c>
      <c r="E24" s="6" t="s">
        <v>58</v>
      </c>
      <c r="F24" s="2"/>
      <c r="G24" s="2"/>
      <c r="H24" s="2"/>
      <c r="I24" s="2"/>
      <c r="J24" s="2"/>
      <c r="K24" s="2">
        <v>70</v>
      </c>
      <c r="L24" s="2">
        <f>Table1[[#This Row],[Total]]/2</f>
        <v>35</v>
      </c>
      <c r="M24" s="2"/>
    </row>
    <row r="25" spans="1:13" ht="80" hidden="1" customHeight="1" x14ac:dyDescent="0.25">
      <c r="A25" s="5">
        <v>42795.521215138884</v>
      </c>
      <c r="B25" s="4" t="s">
        <v>46</v>
      </c>
      <c r="C25" s="4" t="s">
        <v>12</v>
      </c>
      <c r="D25" s="7" t="s">
        <v>59</v>
      </c>
      <c r="E25" s="6" t="s">
        <v>60</v>
      </c>
      <c r="F25" s="2"/>
      <c r="G25" s="2"/>
      <c r="H25" s="2"/>
      <c r="I25" s="2"/>
      <c r="J25" s="2"/>
      <c r="K25" s="2">
        <v>40</v>
      </c>
      <c r="L25" s="2">
        <f>Table1[[#This Row],[Total]]/2</f>
        <v>20</v>
      </c>
      <c r="M25" s="2"/>
    </row>
    <row r="26" spans="1:13" ht="80" hidden="1" customHeight="1" x14ac:dyDescent="0.25">
      <c r="A26" s="5">
        <v>42795.527073749996</v>
      </c>
      <c r="B26" s="4" t="s">
        <v>46</v>
      </c>
      <c r="C26" s="4" t="s">
        <v>61</v>
      </c>
      <c r="D26" s="7" t="s">
        <v>62</v>
      </c>
      <c r="E26" s="6" t="s">
        <v>63</v>
      </c>
      <c r="F26" s="2"/>
      <c r="G26" s="2"/>
      <c r="H26" s="2"/>
      <c r="I26" s="2"/>
      <c r="J26" s="2"/>
      <c r="K26" s="2">
        <v>70</v>
      </c>
      <c r="L26" s="2">
        <f>Table1[[#This Row],[Total]]/2</f>
        <v>35</v>
      </c>
      <c r="M26" s="2"/>
    </row>
    <row r="27" spans="1:13" ht="80" hidden="1" customHeight="1" x14ac:dyDescent="0.25">
      <c r="A27" s="5">
        <v>42795.527142499996</v>
      </c>
      <c r="B27" s="4" t="s">
        <v>46</v>
      </c>
      <c r="C27" s="4" t="s">
        <v>27</v>
      </c>
      <c r="D27" s="7" t="s">
        <v>64</v>
      </c>
      <c r="E27" s="6" t="s">
        <v>65</v>
      </c>
      <c r="F27" s="2"/>
      <c r="G27" s="2"/>
      <c r="H27" s="2"/>
      <c r="I27" s="2"/>
      <c r="J27" s="2"/>
      <c r="K27" s="2">
        <f t="shared" si="0"/>
        <v>0</v>
      </c>
      <c r="L27" s="2">
        <f>Table1[[#This Row],[Total]]/2</f>
        <v>0</v>
      </c>
      <c r="M27" s="2" t="s">
        <v>246</v>
      </c>
    </row>
    <row r="28" spans="1:13" ht="80" hidden="1" customHeight="1" x14ac:dyDescent="0.25">
      <c r="A28" s="5">
        <v>42795.529006539349</v>
      </c>
      <c r="B28" s="4" t="s">
        <v>46</v>
      </c>
      <c r="C28" s="4" t="s">
        <v>66</v>
      </c>
      <c r="D28" s="7" t="s">
        <v>67</v>
      </c>
      <c r="E28" s="6" t="s">
        <v>63</v>
      </c>
      <c r="F28" s="2"/>
      <c r="G28" s="2"/>
      <c r="H28" s="2"/>
      <c r="I28" s="2"/>
      <c r="J28" s="2"/>
      <c r="K28" s="2">
        <v>80</v>
      </c>
      <c r="L28" s="2">
        <f>Table1[[#This Row],[Total]]/2</f>
        <v>40</v>
      </c>
      <c r="M28" s="2"/>
    </row>
    <row r="29" spans="1:13" ht="80" hidden="1" customHeight="1" x14ac:dyDescent="0.25">
      <c r="A29" s="5">
        <v>42796.350654745373</v>
      </c>
      <c r="B29" s="4" t="s">
        <v>46</v>
      </c>
      <c r="C29" s="4" t="s">
        <v>12</v>
      </c>
      <c r="D29" s="7" t="s">
        <v>68</v>
      </c>
      <c r="E29" s="6" t="s">
        <v>69</v>
      </c>
      <c r="F29" s="2"/>
      <c r="G29" s="2"/>
      <c r="H29" s="2"/>
      <c r="I29" s="2"/>
      <c r="J29" s="2"/>
      <c r="K29" s="2">
        <v>80</v>
      </c>
      <c r="L29" s="2">
        <f>Table1[[#This Row],[Total]]/2</f>
        <v>40</v>
      </c>
      <c r="M29" s="2"/>
    </row>
    <row r="30" spans="1:13" ht="80" hidden="1" customHeight="1" x14ac:dyDescent="0.25">
      <c r="A30" s="5">
        <v>42796.759510370372</v>
      </c>
      <c r="B30" s="4" t="s">
        <v>35</v>
      </c>
      <c r="C30" s="4" t="s">
        <v>12</v>
      </c>
      <c r="D30" s="7" t="s">
        <v>70</v>
      </c>
      <c r="E30" s="6" t="s">
        <v>71</v>
      </c>
      <c r="F30" s="2"/>
      <c r="G30" s="2"/>
      <c r="H30" s="2"/>
      <c r="I30" s="2"/>
      <c r="J30" s="2"/>
      <c r="K30" s="2">
        <v>50</v>
      </c>
      <c r="L30" s="2">
        <f>Table1[[#This Row],[Total]]/2</f>
        <v>25</v>
      </c>
      <c r="M30" s="2"/>
    </row>
    <row r="31" spans="1:13" ht="80" hidden="1" customHeight="1" x14ac:dyDescent="0.25">
      <c r="A31" s="5">
        <v>42798.774847905093</v>
      </c>
      <c r="B31" s="4" t="s">
        <v>35</v>
      </c>
      <c r="C31" s="4" t="s">
        <v>27</v>
      </c>
      <c r="D31" s="7" t="s">
        <v>72</v>
      </c>
      <c r="E31" s="6" t="s">
        <v>71</v>
      </c>
      <c r="F31" s="2"/>
      <c r="G31" s="2"/>
      <c r="H31" s="2"/>
      <c r="I31" s="2"/>
      <c r="J31" s="2"/>
      <c r="K31" s="2">
        <v>40</v>
      </c>
      <c r="L31" s="2">
        <f>Table1[[#This Row],[Total]]/2</f>
        <v>20</v>
      </c>
      <c r="M31" s="2"/>
    </row>
    <row r="32" spans="1:13" ht="80" hidden="1" customHeight="1" x14ac:dyDescent="0.25">
      <c r="A32" s="5">
        <v>42798.930827800927</v>
      </c>
      <c r="B32" s="4" t="s">
        <v>11</v>
      </c>
      <c r="C32" s="4" t="s">
        <v>27</v>
      </c>
      <c r="D32" s="7" t="s">
        <v>73</v>
      </c>
      <c r="E32" s="6" t="s">
        <v>74</v>
      </c>
      <c r="F32" s="2">
        <v>20</v>
      </c>
      <c r="G32" s="2">
        <v>10</v>
      </c>
      <c r="H32" s="2">
        <v>0</v>
      </c>
      <c r="I32" s="2">
        <v>0</v>
      </c>
      <c r="J32" s="2">
        <v>5</v>
      </c>
      <c r="K32" s="2">
        <f t="shared" si="0"/>
        <v>35</v>
      </c>
      <c r="L32" s="2">
        <f>Table1[[#This Row],[Total]]/2</f>
        <v>17.5</v>
      </c>
      <c r="M32" s="2"/>
    </row>
    <row r="33" spans="1:13" ht="80" hidden="1" customHeight="1" x14ac:dyDescent="0.25">
      <c r="A33" s="5">
        <v>42798.956468055556</v>
      </c>
      <c r="B33" s="4" t="s">
        <v>11</v>
      </c>
      <c r="C33" s="4" t="s">
        <v>30</v>
      </c>
      <c r="D33" s="7" t="s">
        <v>75</v>
      </c>
      <c r="E33" s="6" t="s">
        <v>76</v>
      </c>
      <c r="F33" s="2">
        <v>20</v>
      </c>
      <c r="G33" s="2">
        <v>10</v>
      </c>
      <c r="H33" s="2">
        <v>0</v>
      </c>
      <c r="I33" s="2">
        <v>0</v>
      </c>
      <c r="J33" s="2">
        <v>5</v>
      </c>
      <c r="K33" s="2">
        <f t="shared" si="0"/>
        <v>35</v>
      </c>
      <c r="L33" s="2">
        <f>Table1[[#This Row],[Total]]/2</f>
        <v>17.5</v>
      </c>
      <c r="M33" s="2"/>
    </row>
    <row r="34" spans="1:13" ht="80" customHeight="1" x14ac:dyDescent="0.25">
      <c r="A34" s="5">
        <v>42798.961944745373</v>
      </c>
      <c r="B34" s="4" t="s">
        <v>11</v>
      </c>
      <c r="C34" s="4" t="s">
        <v>61</v>
      </c>
      <c r="D34" s="7" t="s">
        <v>77</v>
      </c>
      <c r="E34" s="6" t="s">
        <v>76</v>
      </c>
      <c r="F34" s="2">
        <v>20</v>
      </c>
      <c r="G34" s="2">
        <v>10</v>
      </c>
      <c r="H34" s="2">
        <v>0</v>
      </c>
      <c r="I34" s="2">
        <v>0</v>
      </c>
      <c r="J34" s="2">
        <v>5</v>
      </c>
      <c r="K34" s="2">
        <f t="shared" si="0"/>
        <v>35</v>
      </c>
      <c r="L34" s="2">
        <f>Table1[[#This Row],[Total]]/2</f>
        <v>17.5</v>
      </c>
      <c r="M34" s="2"/>
    </row>
    <row r="35" spans="1:13" ht="80" hidden="1" customHeight="1" x14ac:dyDescent="0.25">
      <c r="A35" s="5">
        <v>42799.095109560185</v>
      </c>
      <c r="B35" s="4" t="s">
        <v>11</v>
      </c>
      <c r="C35" s="4" t="s">
        <v>66</v>
      </c>
      <c r="D35" s="7" t="s">
        <v>78</v>
      </c>
      <c r="E35" s="6" t="s">
        <v>76</v>
      </c>
      <c r="F35" s="2">
        <v>20</v>
      </c>
      <c r="G35" s="2">
        <v>10</v>
      </c>
      <c r="H35" s="2">
        <v>0</v>
      </c>
      <c r="I35" s="2">
        <v>0</v>
      </c>
      <c r="J35" s="2">
        <v>5</v>
      </c>
      <c r="K35" s="2">
        <f t="shared" si="0"/>
        <v>35</v>
      </c>
      <c r="L35" s="2">
        <f>Table1[[#This Row],[Total]]/2</f>
        <v>17.5</v>
      </c>
      <c r="M35" s="2"/>
    </row>
    <row r="36" spans="1:13" ht="80" customHeight="1" x14ac:dyDescent="0.25">
      <c r="A36" s="5">
        <v>42799.650724282408</v>
      </c>
      <c r="B36" s="4" t="s">
        <v>11</v>
      </c>
      <c r="C36" s="4" t="s">
        <v>61</v>
      </c>
      <c r="D36" s="7" t="s">
        <v>79</v>
      </c>
      <c r="E36" s="6" t="s">
        <v>32</v>
      </c>
      <c r="F36" s="2">
        <v>20</v>
      </c>
      <c r="G36" s="2">
        <v>10</v>
      </c>
      <c r="H36" s="2">
        <v>10</v>
      </c>
      <c r="I36" s="2">
        <v>0</v>
      </c>
      <c r="J36" s="2">
        <v>10</v>
      </c>
      <c r="K36" s="2">
        <f t="shared" si="0"/>
        <v>50</v>
      </c>
      <c r="L36" s="2">
        <f>Table1[[#This Row],[Total]]/2</f>
        <v>25</v>
      </c>
      <c r="M36" s="2"/>
    </row>
    <row r="37" spans="1:13" ht="80" hidden="1" customHeight="1" x14ac:dyDescent="0.25">
      <c r="A37" s="5">
        <v>42799.661145023143</v>
      </c>
      <c r="B37" s="4" t="s">
        <v>11</v>
      </c>
      <c r="C37" s="4" t="s">
        <v>66</v>
      </c>
      <c r="D37" s="7" t="s">
        <v>80</v>
      </c>
      <c r="E37" s="6" t="s">
        <v>32</v>
      </c>
      <c r="F37" s="2">
        <v>20</v>
      </c>
      <c r="G37" s="2">
        <v>20</v>
      </c>
      <c r="H37" s="2">
        <v>10</v>
      </c>
      <c r="I37" s="2">
        <v>10</v>
      </c>
      <c r="J37" s="2">
        <v>10</v>
      </c>
      <c r="K37" s="2">
        <f t="shared" si="0"/>
        <v>70</v>
      </c>
      <c r="L37" s="2">
        <f>Table1[[#This Row],[Total]]/2</f>
        <v>35</v>
      </c>
      <c r="M37" s="2"/>
    </row>
    <row r="38" spans="1:13" ht="80" hidden="1" customHeight="1" x14ac:dyDescent="0.25">
      <c r="A38" s="5">
        <v>42800.476141886575</v>
      </c>
      <c r="B38" s="4" t="s">
        <v>46</v>
      </c>
      <c r="C38" s="4" t="s">
        <v>27</v>
      </c>
      <c r="D38" s="7" t="s">
        <v>81</v>
      </c>
      <c r="E38" s="6" t="s">
        <v>82</v>
      </c>
      <c r="F38" s="2"/>
      <c r="G38" s="2"/>
      <c r="H38" s="2"/>
      <c r="I38" s="2"/>
      <c r="J38" s="2"/>
      <c r="K38" s="2">
        <v>70</v>
      </c>
      <c r="L38" s="2">
        <f>Table1[[#This Row],[Total]]/2</f>
        <v>35</v>
      </c>
      <c r="M38" s="2"/>
    </row>
    <row r="39" spans="1:13" ht="80" hidden="1" customHeight="1" x14ac:dyDescent="0.25">
      <c r="A39" s="5">
        <v>42800.490689456019</v>
      </c>
      <c r="B39" s="4" t="s">
        <v>46</v>
      </c>
      <c r="C39" s="4" t="s">
        <v>30</v>
      </c>
      <c r="D39" s="7" t="s">
        <v>83</v>
      </c>
      <c r="E39" s="6" t="s">
        <v>82</v>
      </c>
      <c r="F39" s="2"/>
      <c r="G39" s="2"/>
      <c r="H39" s="2"/>
      <c r="I39" s="2"/>
      <c r="J39" s="2"/>
      <c r="K39" s="2">
        <v>60</v>
      </c>
      <c r="L39" s="2">
        <f>Table1[[#This Row],[Total]]/2</f>
        <v>30</v>
      </c>
      <c r="M39" s="2"/>
    </row>
    <row r="40" spans="1:13" ht="80" hidden="1" customHeight="1" x14ac:dyDescent="0.25">
      <c r="A40" s="5">
        <v>42800.563078900464</v>
      </c>
      <c r="B40" s="4" t="s">
        <v>46</v>
      </c>
      <c r="C40" s="4" t="s">
        <v>61</v>
      </c>
      <c r="D40" s="7" t="s">
        <v>84</v>
      </c>
      <c r="E40" s="6" t="s">
        <v>85</v>
      </c>
      <c r="F40" s="2"/>
      <c r="G40" s="2"/>
      <c r="H40" s="2"/>
      <c r="I40" s="2"/>
      <c r="J40" s="2"/>
      <c r="K40" s="2">
        <v>30</v>
      </c>
      <c r="L40" s="2">
        <f>Table1[[#This Row],[Total]]/2</f>
        <v>15</v>
      </c>
      <c r="M40" s="2"/>
    </row>
    <row r="41" spans="1:13" ht="80" hidden="1" customHeight="1" x14ac:dyDescent="0.25">
      <c r="A41" s="5">
        <v>42800.66018741898</v>
      </c>
      <c r="B41" s="4" t="s">
        <v>11</v>
      </c>
      <c r="C41" s="4" t="s">
        <v>12</v>
      </c>
      <c r="D41" s="7" t="s">
        <v>86</v>
      </c>
      <c r="E41" s="6" t="s">
        <v>87</v>
      </c>
      <c r="F41" s="2">
        <v>20</v>
      </c>
      <c r="G41" s="2">
        <v>20</v>
      </c>
      <c r="H41" s="2">
        <v>5</v>
      </c>
      <c r="I41" s="2">
        <v>5</v>
      </c>
      <c r="J41" s="2">
        <v>10</v>
      </c>
      <c r="K41" s="2">
        <f t="shared" si="0"/>
        <v>60</v>
      </c>
      <c r="L41" s="2">
        <f>Table1[[#This Row],[Total]]/2</f>
        <v>30</v>
      </c>
      <c r="M41" s="2"/>
    </row>
    <row r="42" spans="1:13" ht="80" hidden="1" customHeight="1" x14ac:dyDescent="0.25">
      <c r="A42" s="5">
        <v>42800.660956967593</v>
      </c>
      <c r="B42" s="4" t="s">
        <v>11</v>
      </c>
      <c r="C42" s="4" t="s">
        <v>27</v>
      </c>
      <c r="D42" s="7" t="s">
        <v>88</v>
      </c>
      <c r="E42" s="6" t="s">
        <v>87</v>
      </c>
      <c r="F42" s="2">
        <v>20</v>
      </c>
      <c r="G42" s="2">
        <v>20</v>
      </c>
      <c r="H42" s="2">
        <v>10</v>
      </c>
      <c r="I42" s="2">
        <v>10</v>
      </c>
      <c r="J42" s="2">
        <v>5</v>
      </c>
      <c r="K42" s="2">
        <f t="shared" si="0"/>
        <v>65</v>
      </c>
      <c r="L42" s="2">
        <f>Table1[[#This Row],[Total]]/2</f>
        <v>32.5</v>
      </c>
      <c r="M42" s="2"/>
    </row>
    <row r="43" spans="1:13" ht="80" hidden="1" customHeight="1" x14ac:dyDescent="0.25">
      <c r="A43" s="5">
        <v>42801.42414427083</v>
      </c>
      <c r="B43" s="4" t="s">
        <v>11</v>
      </c>
      <c r="C43" s="4" t="s">
        <v>27</v>
      </c>
      <c r="D43" s="7" t="s">
        <v>89</v>
      </c>
      <c r="E43" s="6" t="s">
        <v>90</v>
      </c>
      <c r="F43" s="2">
        <v>20</v>
      </c>
      <c r="G43" s="2">
        <v>20</v>
      </c>
      <c r="H43" s="2">
        <v>10</v>
      </c>
      <c r="I43" s="2">
        <v>5</v>
      </c>
      <c r="J43" s="2">
        <v>5</v>
      </c>
      <c r="K43" s="2">
        <f t="shared" si="0"/>
        <v>60</v>
      </c>
      <c r="L43" s="2">
        <f>Table1[[#This Row],[Total]]/2</f>
        <v>30</v>
      </c>
      <c r="M43" s="2"/>
    </row>
    <row r="44" spans="1:13" ht="80" hidden="1" customHeight="1" x14ac:dyDescent="0.25">
      <c r="A44" s="5">
        <v>42801.431657928246</v>
      </c>
      <c r="B44" s="4" t="s">
        <v>11</v>
      </c>
      <c r="C44" s="4" t="s">
        <v>12</v>
      </c>
      <c r="D44" s="7" t="s">
        <v>91</v>
      </c>
      <c r="E44" s="6" t="s">
        <v>92</v>
      </c>
      <c r="F44" s="2">
        <v>20</v>
      </c>
      <c r="G44" s="2">
        <v>10</v>
      </c>
      <c r="H44" s="2">
        <v>10</v>
      </c>
      <c r="I44" s="2">
        <v>5</v>
      </c>
      <c r="J44" s="2">
        <v>5</v>
      </c>
      <c r="K44" s="2">
        <f t="shared" si="0"/>
        <v>50</v>
      </c>
      <c r="L44" s="2">
        <f>Table1[[#This Row],[Total]]/2</f>
        <v>25</v>
      </c>
      <c r="M44" s="2"/>
    </row>
    <row r="45" spans="1:13" ht="80" hidden="1" customHeight="1" x14ac:dyDescent="0.25">
      <c r="A45" s="5">
        <v>42801.432975833333</v>
      </c>
      <c r="B45" s="4" t="s">
        <v>11</v>
      </c>
      <c r="C45" s="4" t="s">
        <v>27</v>
      </c>
      <c r="D45" s="7" t="s">
        <v>93</v>
      </c>
      <c r="E45" s="6" t="s">
        <v>94</v>
      </c>
      <c r="F45" s="2"/>
      <c r="G45" s="2"/>
      <c r="H45" s="2"/>
      <c r="I45" s="2"/>
      <c r="J45" s="2"/>
      <c r="K45" s="2">
        <v>40</v>
      </c>
      <c r="L45" s="2">
        <f>Table1[[#This Row],[Total]]/2</f>
        <v>20</v>
      </c>
      <c r="M45" s="2"/>
    </row>
    <row r="46" spans="1:13" ht="80" hidden="1" customHeight="1" x14ac:dyDescent="0.25">
      <c r="A46" s="5">
        <v>42801.435409062498</v>
      </c>
      <c r="B46" s="4" t="s">
        <v>11</v>
      </c>
      <c r="C46" s="4" t="s">
        <v>30</v>
      </c>
      <c r="D46" s="7" t="s">
        <v>95</v>
      </c>
      <c r="E46" s="6" t="s">
        <v>90</v>
      </c>
      <c r="F46" s="2"/>
      <c r="G46" s="2"/>
      <c r="H46" s="2"/>
      <c r="I46" s="2"/>
      <c r="J46" s="2"/>
      <c r="K46" s="2">
        <v>70</v>
      </c>
      <c r="L46" s="2">
        <f>Table1[[#This Row],[Total]]/2</f>
        <v>35</v>
      </c>
      <c r="M46" s="2"/>
    </row>
    <row r="47" spans="1:13" ht="80" customHeight="1" x14ac:dyDescent="0.25">
      <c r="A47" s="5">
        <v>42801.435963564814</v>
      </c>
      <c r="B47" s="4" t="s">
        <v>11</v>
      </c>
      <c r="C47" s="4" t="s">
        <v>61</v>
      </c>
      <c r="D47" s="7" t="s">
        <v>96</v>
      </c>
      <c r="E47" s="6" t="s">
        <v>90</v>
      </c>
      <c r="F47" s="2"/>
      <c r="G47" s="2"/>
      <c r="H47" s="2"/>
      <c r="I47" s="2"/>
      <c r="J47" s="2"/>
      <c r="K47" s="2">
        <v>50</v>
      </c>
      <c r="L47" s="2">
        <f>Table1[[#This Row],[Total]]/2</f>
        <v>25</v>
      </c>
      <c r="M47" s="2"/>
    </row>
    <row r="48" spans="1:13" ht="80" hidden="1" customHeight="1" x14ac:dyDescent="0.25">
      <c r="A48" s="5">
        <v>42801.449704340281</v>
      </c>
      <c r="B48" s="4" t="s">
        <v>11</v>
      </c>
      <c r="C48" s="4" t="s">
        <v>66</v>
      </c>
      <c r="D48" s="7" t="s">
        <v>97</v>
      </c>
      <c r="E48" s="6" t="s">
        <v>90</v>
      </c>
      <c r="F48" s="2"/>
      <c r="G48" s="2"/>
      <c r="H48" s="2"/>
      <c r="I48" s="2"/>
      <c r="J48" s="2"/>
      <c r="K48" s="2">
        <v>70</v>
      </c>
      <c r="L48" s="2">
        <f>Table1[[#This Row],[Total]]/2</f>
        <v>35</v>
      </c>
      <c r="M48" s="2"/>
    </row>
    <row r="49" spans="1:13" ht="80" hidden="1" customHeight="1" x14ac:dyDescent="0.25">
      <c r="A49" s="5">
        <v>42801.455902187503</v>
      </c>
      <c r="B49" s="4" t="s">
        <v>11</v>
      </c>
      <c r="C49" s="4" t="s">
        <v>30</v>
      </c>
      <c r="D49" s="7" t="s">
        <v>98</v>
      </c>
      <c r="E49" s="6" t="s">
        <v>99</v>
      </c>
      <c r="F49" s="2"/>
      <c r="G49" s="2"/>
      <c r="H49" s="2"/>
      <c r="I49" s="2"/>
      <c r="J49" s="2"/>
      <c r="K49" s="2">
        <v>50</v>
      </c>
      <c r="L49" s="2">
        <f>Table1[[#This Row],[Total]]/2</f>
        <v>25</v>
      </c>
      <c r="M49" s="2"/>
    </row>
    <row r="50" spans="1:13" ht="80" hidden="1" customHeight="1" x14ac:dyDescent="0.25">
      <c r="A50" s="5">
        <v>42801.489014444443</v>
      </c>
      <c r="B50" s="4" t="s">
        <v>11</v>
      </c>
      <c r="C50" s="4" t="s">
        <v>12</v>
      </c>
      <c r="D50" s="6" t="s">
        <v>100</v>
      </c>
      <c r="E50" s="6" t="s">
        <v>101</v>
      </c>
      <c r="F50" s="2"/>
      <c r="G50" s="2"/>
      <c r="H50" s="2"/>
      <c r="I50" s="2"/>
      <c r="J50" s="2"/>
      <c r="K50" s="2">
        <f t="shared" si="0"/>
        <v>0</v>
      </c>
      <c r="L50" s="2">
        <f>Table1[[#This Row],[Total]]/2</f>
        <v>0</v>
      </c>
      <c r="M50" s="2"/>
    </row>
    <row r="51" spans="1:13" ht="80" hidden="1" customHeight="1" x14ac:dyDescent="0.25">
      <c r="A51" s="5">
        <v>42801.649508495371</v>
      </c>
      <c r="B51" s="4" t="s">
        <v>11</v>
      </c>
      <c r="C51" s="4" t="s">
        <v>12</v>
      </c>
      <c r="D51" s="7" t="s">
        <v>102</v>
      </c>
      <c r="E51" s="6" t="s">
        <v>103</v>
      </c>
      <c r="F51" s="2"/>
      <c r="G51" s="2"/>
      <c r="H51" s="2"/>
      <c r="I51" s="2"/>
      <c r="J51" s="2"/>
      <c r="K51" s="2">
        <v>70</v>
      </c>
      <c r="L51" s="2">
        <f>Table1[[#This Row],[Total]]/2</f>
        <v>35</v>
      </c>
      <c r="M51" s="2"/>
    </row>
    <row r="52" spans="1:13" ht="80" hidden="1" customHeight="1" x14ac:dyDescent="0.25">
      <c r="A52" s="5">
        <v>42801.75943341435</v>
      </c>
      <c r="B52" s="4" t="s">
        <v>35</v>
      </c>
      <c r="C52" s="4" t="s">
        <v>12</v>
      </c>
      <c r="D52" s="11" t="s">
        <v>104</v>
      </c>
      <c r="E52" s="6" t="s">
        <v>105</v>
      </c>
      <c r="F52" s="2"/>
      <c r="G52" s="2"/>
      <c r="H52" s="2"/>
      <c r="I52" s="2"/>
      <c r="J52" s="2"/>
      <c r="K52" s="2">
        <f t="shared" si="0"/>
        <v>0</v>
      </c>
      <c r="L52" s="2">
        <f>Table1[[#This Row],[Total]]/2</f>
        <v>0</v>
      </c>
      <c r="M52" s="2" t="s">
        <v>247</v>
      </c>
    </row>
    <row r="53" spans="1:13" ht="80" hidden="1" customHeight="1" x14ac:dyDescent="0.25">
      <c r="A53" s="5">
        <v>42801.75975784722</v>
      </c>
      <c r="B53" s="4" t="s">
        <v>35</v>
      </c>
      <c r="C53" s="4" t="s">
        <v>27</v>
      </c>
      <c r="D53" s="7" t="s">
        <v>106</v>
      </c>
      <c r="E53" s="6" t="s">
        <v>105</v>
      </c>
      <c r="F53" s="2"/>
      <c r="G53" s="2"/>
      <c r="H53" s="2"/>
      <c r="I53" s="2"/>
      <c r="J53" s="2"/>
      <c r="K53" s="2">
        <v>80</v>
      </c>
      <c r="L53" s="2">
        <f>Table1[[#This Row],[Total]]/2</f>
        <v>40</v>
      </c>
      <c r="M53" s="2"/>
    </row>
    <row r="54" spans="1:13" ht="80" hidden="1" customHeight="1" x14ac:dyDescent="0.25">
      <c r="A54" s="5">
        <v>42801.760031284721</v>
      </c>
      <c r="B54" s="4" t="s">
        <v>35</v>
      </c>
      <c r="C54" s="4" t="s">
        <v>30</v>
      </c>
      <c r="D54" s="7" t="s">
        <v>107</v>
      </c>
      <c r="E54" s="6" t="s">
        <v>105</v>
      </c>
      <c r="F54" s="2"/>
      <c r="G54" s="2"/>
      <c r="H54" s="2"/>
      <c r="I54" s="2"/>
      <c r="J54" s="2"/>
      <c r="K54" s="2">
        <v>40</v>
      </c>
      <c r="L54" s="2">
        <f>Table1[[#This Row],[Total]]/2</f>
        <v>20</v>
      </c>
      <c r="M54" s="2"/>
    </row>
    <row r="55" spans="1:13" ht="80" hidden="1" customHeight="1" x14ac:dyDescent="0.25">
      <c r="A55" s="5">
        <v>42801.79433290509</v>
      </c>
      <c r="B55" s="4" t="s">
        <v>46</v>
      </c>
      <c r="C55" s="4" t="s">
        <v>27</v>
      </c>
      <c r="D55" s="7" t="s">
        <v>108</v>
      </c>
      <c r="E55" s="6" t="s">
        <v>109</v>
      </c>
      <c r="F55" s="2"/>
      <c r="G55" s="2"/>
      <c r="H55" s="2"/>
      <c r="I55" s="2"/>
      <c r="J55" s="2"/>
      <c r="K55" s="2">
        <v>40</v>
      </c>
      <c r="L55" s="2">
        <f>Table1[[#This Row],[Total]]/2</f>
        <v>20</v>
      </c>
      <c r="M55" s="2"/>
    </row>
    <row r="56" spans="1:13" ht="80" hidden="1" customHeight="1" x14ac:dyDescent="0.25">
      <c r="A56" s="5">
        <v>42801.862155752315</v>
      </c>
      <c r="B56" s="4" t="s">
        <v>11</v>
      </c>
      <c r="C56" s="4" t="s">
        <v>27</v>
      </c>
      <c r="D56" s="7" t="s">
        <v>110</v>
      </c>
      <c r="E56" s="6" t="s">
        <v>111</v>
      </c>
      <c r="F56" s="2"/>
      <c r="G56" s="2"/>
      <c r="H56" s="2"/>
      <c r="I56" s="2"/>
      <c r="J56" s="2"/>
      <c r="K56" s="2">
        <v>40</v>
      </c>
      <c r="L56" s="2">
        <f>Table1[[#This Row],[Total]]/2</f>
        <v>20</v>
      </c>
      <c r="M56" s="2"/>
    </row>
    <row r="57" spans="1:13" ht="80" hidden="1" customHeight="1" x14ac:dyDescent="0.25">
      <c r="A57" s="5">
        <v>42801.881896250001</v>
      </c>
      <c r="B57" s="4" t="s">
        <v>46</v>
      </c>
      <c r="C57" s="4" t="s">
        <v>30</v>
      </c>
      <c r="D57" s="7" t="s">
        <v>112</v>
      </c>
      <c r="E57" s="6" t="s">
        <v>109</v>
      </c>
      <c r="F57" s="2"/>
      <c r="G57" s="2"/>
      <c r="H57" s="2"/>
      <c r="I57" s="2"/>
      <c r="J57" s="2"/>
      <c r="K57" s="2">
        <v>90</v>
      </c>
      <c r="L57" s="2">
        <f>Table1[[#This Row],[Total]]/2</f>
        <v>45</v>
      </c>
      <c r="M57" s="2"/>
    </row>
    <row r="58" spans="1:13" ht="80" hidden="1" customHeight="1" x14ac:dyDescent="0.25">
      <c r="A58" s="5">
        <v>42801.882581458332</v>
      </c>
      <c r="B58" s="4" t="s">
        <v>46</v>
      </c>
      <c r="C58" s="4" t="s">
        <v>12</v>
      </c>
      <c r="D58" s="11" t="s">
        <v>113</v>
      </c>
      <c r="E58" s="6" t="s">
        <v>109</v>
      </c>
      <c r="F58" s="2"/>
      <c r="G58" s="2"/>
      <c r="H58" s="2"/>
      <c r="I58" s="2"/>
      <c r="J58" s="2"/>
      <c r="K58" s="2">
        <v>90</v>
      </c>
      <c r="L58" s="2">
        <f>Table1[[#This Row],[Total]]/2</f>
        <v>45</v>
      </c>
      <c r="M58" s="2"/>
    </row>
    <row r="59" spans="1:13" ht="80" hidden="1" customHeight="1" x14ac:dyDescent="0.25">
      <c r="A59" s="5">
        <v>42801.899670671293</v>
      </c>
      <c r="B59" s="4" t="s">
        <v>46</v>
      </c>
      <c r="C59" s="4" t="s">
        <v>66</v>
      </c>
      <c r="D59" s="7" t="s">
        <v>114</v>
      </c>
      <c r="E59" s="6" t="s">
        <v>115</v>
      </c>
      <c r="F59" s="2"/>
      <c r="G59" s="2"/>
      <c r="H59" s="2"/>
      <c r="I59" s="2"/>
      <c r="J59" s="2"/>
      <c r="K59" s="2">
        <f t="shared" si="0"/>
        <v>0</v>
      </c>
      <c r="L59" s="2">
        <f>Table1[[#This Row],[Total]]/2</f>
        <v>0</v>
      </c>
      <c r="M59" s="2" t="s">
        <v>247</v>
      </c>
    </row>
    <row r="60" spans="1:13" ht="80" hidden="1" customHeight="1" x14ac:dyDescent="0.25">
      <c r="A60" s="5">
        <v>42801.903978865739</v>
      </c>
      <c r="B60" s="4" t="s">
        <v>46</v>
      </c>
      <c r="C60" s="4" t="s">
        <v>27</v>
      </c>
      <c r="D60" s="11" t="s">
        <v>68</v>
      </c>
      <c r="E60" s="6" t="s">
        <v>116</v>
      </c>
      <c r="F60" s="2"/>
      <c r="G60" s="2"/>
      <c r="H60" s="2"/>
      <c r="I60" s="2"/>
      <c r="J60" s="2"/>
      <c r="K60" s="2">
        <v>50</v>
      </c>
      <c r="L60" s="2">
        <f>Table1[[#This Row],[Total]]/2</f>
        <v>25</v>
      </c>
      <c r="M60" s="2"/>
    </row>
    <row r="61" spans="1:13" ht="80" hidden="1" customHeight="1" x14ac:dyDescent="0.25">
      <c r="A61" s="5">
        <v>42801.909741516203</v>
      </c>
      <c r="B61" s="4" t="s">
        <v>46</v>
      </c>
      <c r="C61" s="4" t="s">
        <v>30</v>
      </c>
      <c r="D61" s="7" t="s">
        <v>117</v>
      </c>
      <c r="E61" s="6" t="s">
        <v>118</v>
      </c>
      <c r="F61" s="2"/>
      <c r="G61" s="2"/>
      <c r="H61" s="2"/>
      <c r="I61" s="2"/>
      <c r="J61" s="2"/>
      <c r="K61" s="2">
        <v>80</v>
      </c>
      <c r="L61" s="2">
        <f>Table1[[#This Row],[Total]]/2</f>
        <v>40</v>
      </c>
      <c r="M61" s="2"/>
    </row>
    <row r="62" spans="1:13" ht="80" hidden="1" customHeight="1" x14ac:dyDescent="0.25">
      <c r="A62" s="5">
        <v>42801.915340347223</v>
      </c>
      <c r="B62" s="4" t="s">
        <v>46</v>
      </c>
      <c r="C62" s="4" t="s">
        <v>12</v>
      </c>
      <c r="D62" s="7" t="s">
        <v>119</v>
      </c>
      <c r="E62" s="6" t="s">
        <v>118</v>
      </c>
      <c r="F62" s="2"/>
      <c r="G62" s="2"/>
      <c r="H62" s="2"/>
      <c r="I62" s="2"/>
      <c r="J62" s="2"/>
      <c r="K62" s="2">
        <v>90</v>
      </c>
      <c r="L62" s="2">
        <f>Table1[[#This Row],[Total]]/2</f>
        <v>45</v>
      </c>
      <c r="M62" s="2"/>
    </row>
    <row r="63" spans="1:13" ht="80" hidden="1" customHeight="1" x14ac:dyDescent="0.25">
      <c r="A63" s="5">
        <v>42801.918942372686</v>
      </c>
      <c r="B63" s="4" t="s">
        <v>46</v>
      </c>
      <c r="C63" s="4" t="s">
        <v>27</v>
      </c>
      <c r="D63" s="7" t="s">
        <v>120</v>
      </c>
      <c r="E63" s="6" t="s">
        <v>121</v>
      </c>
      <c r="F63" s="2"/>
      <c r="G63" s="2"/>
      <c r="H63" s="2"/>
      <c r="I63" s="2"/>
      <c r="J63" s="2"/>
      <c r="K63" s="2">
        <v>50</v>
      </c>
      <c r="L63" s="2">
        <f>Table1[[#This Row],[Total]]/2</f>
        <v>25</v>
      </c>
      <c r="M63" s="2"/>
    </row>
    <row r="64" spans="1:13" ht="80" hidden="1" customHeight="1" x14ac:dyDescent="0.25">
      <c r="A64" s="5">
        <v>42801.919536076384</v>
      </c>
      <c r="B64" s="4" t="s">
        <v>46</v>
      </c>
      <c r="C64" s="4" t="s">
        <v>30</v>
      </c>
      <c r="D64" s="7" t="s">
        <v>122</v>
      </c>
      <c r="E64" s="6" t="s">
        <v>123</v>
      </c>
      <c r="F64" s="2"/>
      <c r="G64" s="2"/>
      <c r="H64" s="2"/>
      <c r="I64" s="2"/>
      <c r="J64" s="2"/>
      <c r="K64" s="2">
        <v>90</v>
      </c>
      <c r="L64" s="2">
        <f>Table1[[#This Row],[Total]]/2</f>
        <v>45</v>
      </c>
      <c r="M64" s="2"/>
    </row>
    <row r="65" spans="1:13" ht="80" hidden="1" customHeight="1" x14ac:dyDescent="0.25">
      <c r="A65" s="5">
        <v>42801.920083472221</v>
      </c>
      <c r="B65" s="4" t="s">
        <v>46</v>
      </c>
      <c r="C65" s="4" t="s">
        <v>61</v>
      </c>
      <c r="D65" s="7" t="s">
        <v>124</v>
      </c>
      <c r="E65" s="6" t="s">
        <v>121</v>
      </c>
      <c r="F65" s="2"/>
      <c r="G65" s="2"/>
      <c r="H65" s="2"/>
      <c r="I65" s="2"/>
      <c r="J65" s="2"/>
      <c r="K65" s="2">
        <v>60</v>
      </c>
      <c r="L65" s="2">
        <f>Table1[[#This Row],[Total]]/2</f>
        <v>30</v>
      </c>
      <c r="M65" s="2"/>
    </row>
    <row r="66" spans="1:13" ht="80" hidden="1" customHeight="1" x14ac:dyDescent="0.25">
      <c r="A66" s="5">
        <v>42801.926422696764</v>
      </c>
      <c r="B66" s="4" t="s">
        <v>46</v>
      </c>
      <c r="C66" s="4" t="s">
        <v>66</v>
      </c>
      <c r="D66" s="7" t="s">
        <v>125</v>
      </c>
      <c r="E66" s="6" t="s">
        <v>121</v>
      </c>
      <c r="F66" s="2"/>
      <c r="G66" s="2"/>
      <c r="H66" s="2"/>
      <c r="I66" s="2"/>
      <c r="J66" s="2"/>
      <c r="K66" s="2">
        <v>60</v>
      </c>
      <c r="L66" s="2">
        <f>Table1[[#This Row],[Total]]/2</f>
        <v>30</v>
      </c>
      <c r="M66" s="2"/>
    </row>
    <row r="67" spans="1:13" ht="80" hidden="1" customHeight="1" x14ac:dyDescent="0.25">
      <c r="A67" s="5">
        <v>42802.437989733793</v>
      </c>
      <c r="B67" s="4" t="s">
        <v>11</v>
      </c>
      <c r="C67" s="4" t="s">
        <v>27</v>
      </c>
      <c r="D67" s="7" t="s">
        <v>126</v>
      </c>
      <c r="E67" s="6" t="s">
        <v>127</v>
      </c>
      <c r="F67" s="2"/>
      <c r="G67" s="2"/>
      <c r="H67" s="2"/>
      <c r="I67" s="2"/>
      <c r="J67" s="2"/>
      <c r="K67" s="2">
        <v>60</v>
      </c>
      <c r="L67" s="2">
        <f>Table1[[#This Row],[Total]]/2</f>
        <v>30</v>
      </c>
      <c r="M67" s="2"/>
    </row>
    <row r="68" spans="1:13" ht="80" hidden="1" customHeight="1" x14ac:dyDescent="0.25">
      <c r="A68" s="5">
        <v>42802.438635925922</v>
      </c>
      <c r="B68" s="4" t="s">
        <v>11</v>
      </c>
      <c r="C68" s="4" t="s">
        <v>30</v>
      </c>
      <c r="D68" s="7" t="s">
        <v>128</v>
      </c>
      <c r="E68" s="6" t="s">
        <v>127</v>
      </c>
      <c r="F68" s="2"/>
      <c r="G68" s="2"/>
      <c r="H68" s="2"/>
      <c r="I68" s="2"/>
      <c r="J68" s="2"/>
      <c r="K68" s="2">
        <v>50</v>
      </c>
      <c r="L68" s="2">
        <f>Table1[[#This Row],[Total]]/2</f>
        <v>25</v>
      </c>
      <c r="M68" s="2"/>
    </row>
    <row r="69" spans="1:13" ht="80" customHeight="1" x14ac:dyDescent="0.25">
      <c r="A69" s="5">
        <v>42802.439267789348</v>
      </c>
      <c r="B69" s="4" t="s">
        <v>11</v>
      </c>
      <c r="C69" s="4" t="s">
        <v>61</v>
      </c>
      <c r="D69" s="7" t="s">
        <v>129</v>
      </c>
      <c r="E69" s="6" t="s">
        <v>127</v>
      </c>
      <c r="F69" s="2"/>
      <c r="G69" s="2"/>
      <c r="H69" s="2"/>
      <c r="I69" s="2"/>
      <c r="J69" s="2">
        <v>50</v>
      </c>
      <c r="K69" s="2">
        <f t="shared" si="0"/>
        <v>50</v>
      </c>
      <c r="L69" s="2">
        <f>Table1[[#This Row],[Total]]/2</f>
        <v>25</v>
      </c>
      <c r="M69" s="2" t="s">
        <v>244</v>
      </c>
    </row>
    <row r="70" spans="1:13" ht="80" hidden="1" customHeight="1" x14ac:dyDescent="0.25">
      <c r="A70" s="5">
        <v>42802.439979861112</v>
      </c>
      <c r="B70" s="4" t="s">
        <v>11</v>
      </c>
      <c r="C70" s="4" t="s">
        <v>66</v>
      </c>
      <c r="D70" s="7" t="s">
        <v>130</v>
      </c>
      <c r="E70" s="6" t="s">
        <v>131</v>
      </c>
      <c r="F70" s="2"/>
      <c r="G70" s="2"/>
      <c r="H70" s="2"/>
      <c r="I70" s="2"/>
      <c r="J70" s="2"/>
      <c r="K70" s="2">
        <v>60</v>
      </c>
      <c r="L70" s="2">
        <f>Table1[[#This Row],[Total]]/2</f>
        <v>30</v>
      </c>
      <c r="M70" s="2" t="s">
        <v>244</v>
      </c>
    </row>
    <row r="71" spans="1:13" ht="80" hidden="1" customHeight="1" x14ac:dyDescent="0.25">
      <c r="A71" s="5">
        <v>42802.485964131949</v>
      </c>
      <c r="B71" s="4" t="s">
        <v>46</v>
      </c>
      <c r="C71" s="4" t="s">
        <v>12</v>
      </c>
      <c r="D71" s="7" t="s">
        <v>132</v>
      </c>
      <c r="E71" s="6" t="s">
        <v>133</v>
      </c>
      <c r="F71" s="2"/>
      <c r="G71" s="2"/>
      <c r="H71" s="2"/>
      <c r="I71" s="2"/>
      <c r="J71" s="2"/>
      <c r="K71" s="2">
        <f t="shared" si="0"/>
        <v>0</v>
      </c>
      <c r="L71" s="2">
        <f>Table1[[#This Row],[Total]]/2</f>
        <v>0</v>
      </c>
      <c r="M71" s="2"/>
    </row>
    <row r="72" spans="1:13" ht="80" hidden="1" customHeight="1" x14ac:dyDescent="0.25">
      <c r="A72" s="5">
        <v>42802.495049502315</v>
      </c>
      <c r="B72" s="4" t="s">
        <v>46</v>
      </c>
      <c r="C72" s="4" t="s">
        <v>61</v>
      </c>
      <c r="D72" s="7" t="s">
        <v>134</v>
      </c>
      <c r="E72" s="6" t="s">
        <v>135</v>
      </c>
      <c r="F72" s="2"/>
      <c r="G72" s="2"/>
      <c r="H72" s="2"/>
      <c r="I72" s="2"/>
      <c r="J72" s="2"/>
      <c r="K72" s="2">
        <v>90</v>
      </c>
      <c r="L72" s="2">
        <f>Table1[[#This Row],[Total]]/2</f>
        <v>45</v>
      </c>
      <c r="M72" s="2"/>
    </row>
    <row r="73" spans="1:13" ht="80" hidden="1" customHeight="1" x14ac:dyDescent="0.25">
      <c r="A73" s="5">
        <v>42802.49615363426</v>
      </c>
      <c r="B73" s="4" t="s">
        <v>46</v>
      </c>
      <c r="C73" s="4" t="s">
        <v>66</v>
      </c>
      <c r="D73" s="7" t="s">
        <v>136</v>
      </c>
      <c r="E73" s="6" t="s">
        <v>135</v>
      </c>
      <c r="F73" s="2"/>
      <c r="G73" s="2"/>
      <c r="H73" s="2"/>
      <c r="I73" s="2"/>
      <c r="J73" s="2"/>
      <c r="K73" s="2">
        <v>90</v>
      </c>
      <c r="L73" s="2">
        <f>Table1[[#This Row],[Total]]/2</f>
        <v>45</v>
      </c>
      <c r="M73" s="2"/>
    </row>
    <row r="74" spans="1:13" ht="80" customHeight="1" x14ac:dyDescent="0.25">
      <c r="A74" s="5">
        <v>42802.63745480324</v>
      </c>
      <c r="B74" s="4" t="s">
        <v>11</v>
      </c>
      <c r="C74" s="4" t="s">
        <v>61</v>
      </c>
      <c r="D74" s="7" t="s">
        <v>137</v>
      </c>
      <c r="E74" s="6" t="s">
        <v>138</v>
      </c>
      <c r="F74" s="2"/>
      <c r="G74" s="2"/>
      <c r="H74" s="2"/>
      <c r="I74" s="2"/>
      <c r="J74" s="2"/>
      <c r="K74" s="2">
        <v>50</v>
      </c>
      <c r="L74" s="2">
        <f>Table1[[#This Row],[Total]]/2</f>
        <v>25</v>
      </c>
      <c r="M74" s="2"/>
    </row>
    <row r="75" spans="1:13" ht="80" hidden="1" customHeight="1" x14ac:dyDescent="0.25">
      <c r="A75" s="5">
        <v>42802.638291053241</v>
      </c>
      <c r="B75" s="4" t="s">
        <v>11</v>
      </c>
      <c r="C75" s="4" t="s">
        <v>66</v>
      </c>
      <c r="D75" s="7" t="s">
        <v>139</v>
      </c>
      <c r="E75" s="6" t="s">
        <v>138</v>
      </c>
      <c r="F75" s="2"/>
      <c r="G75" s="2"/>
      <c r="H75" s="2"/>
      <c r="I75" s="2"/>
      <c r="J75" s="2"/>
      <c r="K75" s="2">
        <v>80</v>
      </c>
      <c r="L75" s="2">
        <f>Table1[[#This Row],[Total]]/2</f>
        <v>40</v>
      </c>
      <c r="M75" s="2"/>
    </row>
    <row r="76" spans="1:13" ht="80" hidden="1" customHeight="1" x14ac:dyDescent="0.25">
      <c r="A76" s="5">
        <v>42802.813380046297</v>
      </c>
      <c r="B76" s="4" t="s">
        <v>46</v>
      </c>
      <c r="C76" s="4" t="s">
        <v>30</v>
      </c>
      <c r="D76" s="6" t="s">
        <v>140</v>
      </c>
      <c r="E76" s="6" t="s">
        <v>141</v>
      </c>
      <c r="F76" s="2"/>
      <c r="G76" s="2"/>
      <c r="H76" s="2"/>
      <c r="I76" s="2"/>
      <c r="J76" s="2"/>
      <c r="K76" s="2">
        <f t="shared" si="0"/>
        <v>0</v>
      </c>
      <c r="L76" s="2">
        <f>Table1[[#This Row],[Total]]/2</f>
        <v>0</v>
      </c>
      <c r="M76" s="2"/>
    </row>
    <row r="77" spans="1:13" ht="80" hidden="1" customHeight="1" x14ac:dyDescent="0.25">
      <c r="A77" s="5">
        <v>42802.814031493057</v>
      </c>
      <c r="B77" s="4" t="s">
        <v>46</v>
      </c>
      <c r="C77" s="4" t="s">
        <v>66</v>
      </c>
      <c r="D77" s="6" t="s">
        <v>142</v>
      </c>
      <c r="E77" s="6" t="s">
        <v>141</v>
      </c>
      <c r="F77" s="2"/>
      <c r="G77" s="2"/>
      <c r="H77" s="2"/>
      <c r="I77" s="2"/>
      <c r="J77" s="2"/>
      <c r="K77" s="2"/>
      <c r="L77" s="2">
        <f>Table1[[#This Row],[Total]]/2</f>
        <v>0</v>
      </c>
      <c r="M77" s="2"/>
    </row>
    <row r="78" spans="1:13" ht="80" hidden="1" customHeight="1" x14ac:dyDescent="0.25">
      <c r="A78" s="5">
        <v>42802.814623136575</v>
      </c>
      <c r="B78" s="4" t="s">
        <v>46</v>
      </c>
      <c r="C78" s="4" t="s">
        <v>61</v>
      </c>
      <c r="D78" s="11" t="s">
        <v>143</v>
      </c>
      <c r="E78" s="6" t="s">
        <v>141</v>
      </c>
      <c r="F78" s="2"/>
      <c r="G78" s="2"/>
      <c r="H78" s="2"/>
      <c r="I78" s="2"/>
      <c r="J78" s="2"/>
      <c r="K78" s="2">
        <f t="shared" si="0"/>
        <v>0</v>
      </c>
      <c r="L78" s="2">
        <f>Table1[[#This Row],[Total]]/2</f>
        <v>0</v>
      </c>
      <c r="M78" s="2"/>
    </row>
    <row r="79" spans="1:13" ht="80" hidden="1" customHeight="1" x14ac:dyDescent="0.25">
      <c r="A79" s="5">
        <v>42802.937951585649</v>
      </c>
      <c r="B79" s="4" t="s">
        <v>46</v>
      </c>
      <c r="C79" s="4" t="s">
        <v>66</v>
      </c>
      <c r="D79" s="7" t="s">
        <v>144</v>
      </c>
      <c r="E79" s="6" t="s">
        <v>82</v>
      </c>
      <c r="F79" s="2"/>
      <c r="G79" s="2"/>
      <c r="H79" s="2"/>
      <c r="I79" s="2"/>
      <c r="J79" s="2"/>
      <c r="K79" s="2">
        <v>70</v>
      </c>
      <c r="L79" s="2">
        <f>Table1[[#This Row],[Total]]/2</f>
        <v>35</v>
      </c>
      <c r="M79" s="2"/>
    </row>
    <row r="80" spans="1:13" ht="80" hidden="1" customHeight="1" x14ac:dyDescent="0.25">
      <c r="A80" s="5">
        <v>42803.494300127313</v>
      </c>
      <c r="B80" s="4" t="s">
        <v>11</v>
      </c>
      <c r="C80" s="4" t="s">
        <v>27</v>
      </c>
      <c r="D80" s="7" t="s">
        <v>145</v>
      </c>
      <c r="E80" s="6" t="s">
        <v>146</v>
      </c>
      <c r="F80" s="2"/>
      <c r="G80" s="2"/>
      <c r="H80" s="2"/>
      <c r="I80" s="2"/>
      <c r="J80" s="2"/>
      <c r="K80" s="2">
        <v>80</v>
      </c>
      <c r="L80" s="2">
        <f>Table1[[#This Row],[Total]]/2</f>
        <v>40</v>
      </c>
      <c r="M80" s="2"/>
    </row>
    <row r="81" spans="1:13" ht="80" hidden="1" customHeight="1" x14ac:dyDescent="0.25">
      <c r="A81" s="5">
        <v>42803.682226284727</v>
      </c>
      <c r="B81" s="4" t="s">
        <v>46</v>
      </c>
      <c r="C81" s="4" t="s">
        <v>27</v>
      </c>
      <c r="D81" s="7" t="s">
        <v>147</v>
      </c>
      <c r="E81" s="6" t="s">
        <v>51</v>
      </c>
      <c r="F81" s="2"/>
      <c r="G81" s="2"/>
      <c r="H81" s="2"/>
      <c r="I81" s="2"/>
      <c r="J81" s="2"/>
      <c r="K81" s="2">
        <f t="shared" si="0"/>
        <v>0</v>
      </c>
      <c r="L81" s="2">
        <f>Table1[[#This Row],[Total]]/2</f>
        <v>0</v>
      </c>
      <c r="M81" s="2"/>
    </row>
    <row r="82" spans="1:13" ht="80" hidden="1" customHeight="1" x14ac:dyDescent="0.25">
      <c r="A82" s="5">
        <v>42803.752125694446</v>
      </c>
      <c r="B82" s="4" t="s">
        <v>35</v>
      </c>
      <c r="C82" s="4" t="s">
        <v>12</v>
      </c>
      <c r="D82" s="7" t="s">
        <v>148</v>
      </c>
      <c r="E82" s="6" t="s">
        <v>149</v>
      </c>
      <c r="F82" s="2"/>
      <c r="G82" s="2"/>
      <c r="H82" s="2"/>
      <c r="I82" s="2"/>
      <c r="J82" s="2"/>
      <c r="K82" s="2">
        <f t="shared" si="0"/>
        <v>0</v>
      </c>
      <c r="L82" s="2">
        <f>Table1[[#This Row],[Total]]/2</f>
        <v>0</v>
      </c>
      <c r="M82" s="2"/>
    </row>
    <row r="83" spans="1:13" ht="80" hidden="1" customHeight="1" x14ac:dyDescent="0.25">
      <c r="A83" s="5">
        <v>42803.752579837965</v>
      </c>
      <c r="B83" s="4" t="s">
        <v>35</v>
      </c>
      <c r="C83" s="4" t="s">
        <v>27</v>
      </c>
      <c r="D83" s="7" t="s">
        <v>150</v>
      </c>
      <c r="E83" s="6" t="s">
        <v>149</v>
      </c>
      <c r="F83" s="2"/>
      <c r="G83" s="2"/>
      <c r="H83" s="2"/>
      <c r="I83" s="2"/>
      <c r="J83" s="2"/>
      <c r="K83" s="2">
        <f t="shared" si="0"/>
        <v>0</v>
      </c>
      <c r="L83" s="2">
        <f>Table1[[#This Row],[Total]]/2</f>
        <v>0</v>
      </c>
      <c r="M83" s="2"/>
    </row>
    <row r="84" spans="1:13" ht="80" hidden="1" customHeight="1" x14ac:dyDescent="0.25">
      <c r="A84" s="5">
        <v>42803.753259560181</v>
      </c>
      <c r="B84" s="4" t="s">
        <v>35</v>
      </c>
      <c r="C84" s="4" t="s">
        <v>30</v>
      </c>
      <c r="D84" s="7" t="s">
        <v>151</v>
      </c>
      <c r="E84" s="6" t="s">
        <v>149</v>
      </c>
      <c r="F84" s="2"/>
      <c r="G84" s="2"/>
      <c r="H84" s="2"/>
      <c r="I84" s="2"/>
      <c r="J84" s="2"/>
      <c r="K84" s="2">
        <f t="shared" si="0"/>
        <v>0</v>
      </c>
      <c r="L84" s="2">
        <f>Table1[[#This Row],[Total]]/2</f>
        <v>0</v>
      </c>
      <c r="M84" s="2"/>
    </row>
    <row r="85" spans="1:13" ht="80" hidden="1" customHeight="1" x14ac:dyDescent="0.25">
      <c r="A85" s="5">
        <v>42803.753843645834</v>
      </c>
      <c r="B85" s="4" t="s">
        <v>35</v>
      </c>
      <c r="C85" s="4" t="s">
        <v>61</v>
      </c>
      <c r="D85" s="7" t="s">
        <v>152</v>
      </c>
      <c r="E85" s="6" t="s">
        <v>149</v>
      </c>
      <c r="F85" s="2"/>
      <c r="G85" s="2"/>
      <c r="H85" s="2"/>
      <c r="I85" s="2"/>
      <c r="J85" s="2"/>
      <c r="K85" s="2">
        <f t="shared" si="0"/>
        <v>0</v>
      </c>
      <c r="L85" s="2">
        <f>Table1[[#This Row],[Total]]/2</f>
        <v>0</v>
      </c>
      <c r="M85" s="2"/>
    </row>
    <row r="86" spans="1:13" ht="80" hidden="1" customHeight="1" x14ac:dyDescent="0.25">
      <c r="A86" s="5">
        <v>42803.754444861115</v>
      </c>
      <c r="B86" s="4" t="s">
        <v>35</v>
      </c>
      <c r="C86" s="4" t="s">
        <v>66</v>
      </c>
      <c r="D86" s="7" t="s">
        <v>153</v>
      </c>
      <c r="E86" s="6" t="s">
        <v>149</v>
      </c>
      <c r="F86" s="2"/>
      <c r="G86" s="2"/>
      <c r="H86" s="2"/>
      <c r="I86" s="2"/>
      <c r="J86" s="2"/>
      <c r="K86" s="2">
        <f t="shared" si="0"/>
        <v>0</v>
      </c>
      <c r="L86" s="2">
        <f>Table1[[#This Row],[Total]]/2</f>
        <v>0</v>
      </c>
      <c r="M86" s="2"/>
    </row>
    <row r="87" spans="1:13" ht="80" hidden="1" customHeight="1" x14ac:dyDescent="0.25">
      <c r="A87" s="5">
        <v>42803.96020371528</v>
      </c>
      <c r="B87" s="4" t="s">
        <v>11</v>
      </c>
      <c r="C87" s="4" t="s">
        <v>30</v>
      </c>
      <c r="D87" s="7" t="s">
        <v>154</v>
      </c>
      <c r="E87" s="6" t="s">
        <v>155</v>
      </c>
      <c r="F87" s="2"/>
      <c r="G87" s="2"/>
      <c r="H87" s="2"/>
      <c r="I87" s="2"/>
      <c r="J87" s="2"/>
      <c r="K87" s="2">
        <v>40</v>
      </c>
      <c r="L87" s="2">
        <f>Table1[[#This Row],[Total]]/2</f>
        <v>20</v>
      </c>
      <c r="M87" s="2"/>
    </row>
    <row r="88" spans="1:13" ht="80" customHeight="1" x14ac:dyDescent="0.25">
      <c r="A88" s="5">
        <v>42803.966720439814</v>
      </c>
      <c r="B88" s="4" t="s">
        <v>11</v>
      </c>
      <c r="C88" s="4" t="s">
        <v>61</v>
      </c>
      <c r="D88" s="7" t="s">
        <v>156</v>
      </c>
      <c r="E88" s="6" t="s">
        <v>103</v>
      </c>
      <c r="F88" s="2"/>
      <c r="G88" s="2"/>
      <c r="H88" s="2"/>
      <c r="I88" s="2"/>
      <c r="J88" s="2"/>
      <c r="K88" s="2">
        <v>50</v>
      </c>
      <c r="L88" s="2">
        <f>Table1[[#This Row],[Total]]/2</f>
        <v>25</v>
      </c>
      <c r="M88" s="2" t="s">
        <v>244</v>
      </c>
    </row>
    <row r="89" spans="1:13" ht="80" hidden="1" customHeight="1" x14ac:dyDescent="0.25">
      <c r="A89" s="5">
        <v>42803.969048993051</v>
      </c>
      <c r="B89" s="4" t="s">
        <v>11</v>
      </c>
      <c r="C89" s="4" t="s">
        <v>66</v>
      </c>
      <c r="D89" s="7" t="s">
        <v>157</v>
      </c>
      <c r="E89" s="6" t="s">
        <v>103</v>
      </c>
      <c r="F89" s="2"/>
      <c r="G89" s="2"/>
      <c r="H89" s="2"/>
      <c r="I89" s="2"/>
      <c r="J89" s="2"/>
      <c r="K89" s="2">
        <v>60</v>
      </c>
      <c r="L89" s="2">
        <f>Table1[[#This Row],[Total]]/2</f>
        <v>30</v>
      </c>
      <c r="M89" s="2"/>
    </row>
    <row r="90" spans="1:13" ht="80" hidden="1" customHeight="1" x14ac:dyDescent="0.25">
      <c r="A90" s="5">
        <v>42804.496822465277</v>
      </c>
      <c r="B90" s="4" t="s">
        <v>46</v>
      </c>
      <c r="C90" s="4" t="s">
        <v>27</v>
      </c>
      <c r="D90" s="7" t="s">
        <v>158</v>
      </c>
      <c r="E90" s="6" t="s">
        <v>159</v>
      </c>
      <c r="F90" s="2"/>
      <c r="G90" s="2"/>
      <c r="H90" s="2"/>
      <c r="I90" s="2"/>
      <c r="J90" s="2"/>
      <c r="K90" s="2">
        <v>60</v>
      </c>
      <c r="L90" s="2">
        <f>Table1[[#This Row],[Total]]/2</f>
        <v>30</v>
      </c>
      <c r="M90" s="2"/>
    </row>
    <row r="91" spans="1:13" ht="80" hidden="1" customHeight="1" x14ac:dyDescent="0.25">
      <c r="A91" s="5">
        <v>42804.497451967589</v>
      </c>
      <c r="B91" s="4" t="s">
        <v>46</v>
      </c>
      <c r="C91" s="4" t="s">
        <v>30</v>
      </c>
      <c r="D91" s="7" t="s">
        <v>160</v>
      </c>
      <c r="E91" s="6" t="s">
        <v>159</v>
      </c>
      <c r="F91" s="2"/>
      <c r="G91" s="2"/>
      <c r="H91" s="2"/>
      <c r="I91" s="2"/>
      <c r="J91" s="2"/>
      <c r="K91" s="2">
        <v>50</v>
      </c>
      <c r="L91" s="2">
        <f>Table1[[#This Row],[Total]]/2</f>
        <v>25</v>
      </c>
      <c r="M91" s="2"/>
    </row>
    <row r="92" spans="1:13" ht="80" hidden="1" customHeight="1" x14ac:dyDescent="0.25">
      <c r="A92" s="5">
        <v>42804.498203055555</v>
      </c>
      <c r="B92" s="4" t="s">
        <v>46</v>
      </c>
      <c r="C92" s="4" t="s">
        <v>61</v>
      </c>
      <c r="D92" s="11" t="s">
        <v>161</v>
      </c>
      <c r="E92" s="6" t="s">
        <v>159</v>
      </c>
      <c r="F92" s="2"/>
      <c r="G92" s="2"/>
      <c r="H92" s="2"/>
      <c r="I92" s="2"/>
      <c r="J92" s="2"/>
      <c r="K92" s="2">
        <f t="shared" si="0"/>
        <v>0</v>
      </c>
      <c r="L92" s="2">
        <f>Table1[[#This Row],[Total]]/2</f>
        <v>0</v>
      </c>
      <c r="M92" s="2" t="s">
        <v>247</v>
      </c>
    </row>
    <row r="93" spans="1:13" ht="80" hidden="1" customHeight="1" x14ac:dyDescent="0.25">
      <c r="A93" s="5">
        <v>42804.520460081018</v>
      </c>
      <c r="B93" s="4" t="s">
        <v>46</v>
      </c>
      <c r="C93" s="4" t="s">
        <v>61</v>
      </c>
      <c r="D93" s="11" t="s">
        <v>162</v>
      </c>
      <c r="E93" s="6" t="s">
        <v>163</v>
      </c>
      <c r="F93" s="2"/>
      <c r="G93" s="2"/>
      <c r="H93" s="2"/>
      <c r="I93" s="2"/>
      <c r="J93" s="2"/>
      <c r="K93" s="2">
        <f t="shared" si="0"/>
        <v>0</v>
      </c>
      <c r="L93" s="2">
        <f>Table1[[#This Row],[Total]]/2</f>
        <v>0</v>
      </c>
      <c r="M93" s="2" t="s">
        <v>247</v>
      </c>
    </row>
    <row r="94" spans="1:13" ht="80" hidden="1" customHeight="1" x14ac:dyDescent="0.25">
      <c r="A94" s="5">
        <v>42804.594323935184</v>
      </c>
      <c r="B94" s="4" t="s">
        <v>11</v>
      </c>
      <c r="C94" s="4" t="s">
        <v>27</v>
      </c>
      <c r="D94" s="7" t="s">
        <v>164</v>
      </c>
      <c r="E94" s="6" t="s">
        <v>165</v>
      </c>
      <c r="F94" s="2"/>
      <c r="G94" s="2"/>
      <c r="H94" s="2"/>
      <c r="I94" s="2"/>
      <c r="J94" s="2"/>
      <c r="K94" s="2">
        <f t="shared" si="0"/>
        <v>0</v>
      </c>
      <c r="L94" s="2">
        <f>Table1[[#This Row],[Total]]/2</f>
        <v>0</v>
      </c>
      <c r="M94" s="2"/>
    </row>
    <row r="95" spans="1:13" ht="80" hidden="1" customHeight="1" x14ac:dyDescent="0.25">
      <c r="A95" s="5">
        <v>42804.595054282407</v>
      </c>
      <c r="B95" s="4" t="s">
        <v>11</v>
      </c>
      <c r="C95" s="4" t="s">
        <v>30</v>
      </c>
      <c r="D95" s="7" t="s">
        <v>166</v>
      </c>
      <c r="E95" s="6" t="s">
        <v>167</v>
      </c>
      <c r="F95" s="2"/>
      <c r="G95" s="2"/>
      <c r="H95" s="2"/>
      <c r="I95" s="2"/>
      <c r="J95" s="2"/>
      <c r="K95" s="2">
        <f t="shared" si="0"/>
        <v>0</v>
      </c>
      <c r="L95" s="2">
        <f>Table1[[#This Row],[Total]]/2</f>
        <v>0</v>
      </c>
      <c r="M95" s="2"/>
    </row>
    <row r="96" spans="1:13" ht="80" hidden="1" customHeight="1" x14ac:dyDescent="0.25">
      <c r="A96" s="5">
        <v>42804.595782199074</v>
      </c>
      <c r="B96" s="4" t="s">
        <v>11</v>
      </c>
      <c r="C96" s="4" t="s">
        <v>30</v>
      </c>
      <c r="D96" s="7" t="s">
        <v>168</v>
      </c>
      <c r="E96" s="6" t="s">
        <v>165</v>
      </c>
      <c r="F96" s="2"/>
      <c r="G96" s="2"/>
      <c r="H96" s="2"/>
      <c r="I96" s="2"/>
      <c r="J96" s="2"/>
      <c r="K96" s="2"/>
      <c r="L96" s="2">
        <f>Table1[[#This Row],[Total]]/2</f>
        <v>0</v>
      </c>
      <c r="M96" s="2"/>
    </row>
    <row r="97" spans="1:13" ht="80" hidden="1" customHeight="1" x14ac:dyDescent="0.25">
      <c r="A97" s="5">
        <v>42804.628402881943</v>
      </c>
      <c r="B97" s="4" t="s">
        <v>11</v>
      </c>
      <c r="C97" s="4" t="s">
        <v>27</v>
      </c>
      <c r="D97" s="7" t="s">
        <v>169</v>
      </c>
      <c r="E97" s="6" t="s">
        <v>14</v>
      </c>
      <c r="F97" s="2"/>
      <c r="G97" s="2"/>
      <c r="H97" s="2"/>
      <c r="I97" s="2"/>
      <c r="J97" s="2"/>
      <c r="K97" s="2">
        <v>40</v>
      </c>
      <c r="L97" s="2">
        <f>Table1[[#This Row],[Total]]/2</f>
        <v>20</v>
      </c>
      <c r="M97" s="2"/>
    </row>
    <row r="98" spans="1:13" ht="80" hidden="1" customHeight="1" x14ac:dyDescent="0.25">
      <c r="A98" s="5">
        <v>42804.629008217591</v>
      </c>
      <c r="B98" s="4" t="s">
        <v>11</v>
      </c>
      <c r="C98" s="4" t="s">
        <v>30</v>
      </c>
      <c r="D98" s="7" t="s">
        <v>170</v>
      </c>
      <c r="E98" s="6" t="s">
        <v>14</v>
      </c>
      <c r="F98" s="2"/>
      <c r="G98" s="2"/>
      <c r="H98" s="2"/>
      <c r="I98" s="2"/>
      <c r="J98" s="2"/>
      <c r="K98" s="2">
        <v>50</v>
      </c>
      <c r="L98" s="2">
        <f>Table1[[#This Row],[Total]]/2</f>
        <v>25</v>
      </c>
      <c r="M98" s="2"/>
    </row>
    <row r="99" spans="1:13" ht="80" customHeight="1" x14ac:dyDescent="0.25">
      <c r="A99" s="5">
        <v>42804.633789571759</v>
      </c>
      <c r="B99" s="4" t="s">
        <v>11</v>
      </c>
      <c r="C99" s="4" t="s">
        <v>61</v>
      </c>
      <c r="D99" s="7" t="s">
        <v>171</v>
      </c>
      <c r="E99" s="6" t="s">
        <v>14</v>
      </c>
      <c r="F99" s="2"/>
      <c r="G99" s="2"/>
      <c r="H99" s="2"/>
      <c r="I99" s="2"/>
      <c r="J99" s="2"/>
      <c r="K99" s="2">
        <v>20</v>
      </c>
      <c r="L99" s="2">
        <f>Table1[[#This Row],[Total]]/2</f>
        <v>10</v>
      </c>
      <c r="M99" s="2"/>
    </row>
    <row r="100" spans="1:13" ht="80" hidden="1" customHeight="1" x14ac:dyDescent="0.25">
      <c r="A100" s="5">
        <v>42804.655902291663</v>
      </c>
      <c r="B100" s="4" t="s">
        <v>11</v>
      </c>
      <c r="C100" s="4" t="s">
        <v>30</v>
      </c>
      <c r="D100" s="7" t="s">
        <v>172</v>
      </c>
      <c r="E100" s="6" t="s">
        <v>173</v>
      </c>
      <c r="F100" s="2"/>
      <c r="G100" s="2"/>
      <c r="H100" s="2"/>
      <c r="I100" s="2"/>
      <c r="J100" s="2"/>
      <c r="K100" s="2">
        <v>40</v>
      </c>
      <c r="L100" s="2">
        <f>Table1[[#This Row],[Total]]/2</f>
        <v>20</v>
      </c>
      <c r="M100" s="2"/>
    </row>
    <row r="101" spans="1:13" ht="80" hidden="1" customHeight="1" x14ac:dyDescent="0.25">
      <c r="A101" s="5">
        <v>42804.658571388893</v>
      </c>
      <c r="B101" s="4" t="s">
        <v>11</v>
      </c>
      <c r="C101" s="4" t="s">
        <v>12</v>
      </c>
      <c r="D101" s="7" t="s">
        <v>174</v>
      </c>
      <c r="E101" s="6" t="s">
        <v>175</v>
      </c>
      <c r="F101" s="2"/>
      <c r="G101" s="2"/>
      <c r="H101" s="2"/>
      <c r="I101" s="2"/>
      <c r="J101" s="2"/>
      <c r="K101" s="2">
        <v>60</v>
      </c>
      <c r="L101" s="2">
        <f>Table1[[#This Row],[Total]]/2</f>
        <v>30</v>
      </c>
      <c r="M101" s="2"/>
    </row>
    <row r="102" spans="1:13" ht="80" hidden="1" customHeight="1" x14ac:dyDescent="0.25">
      <c r="A102" s="5">
        <v>42804.658898645837</v>
      </c>
      <c r="B102" s="4" t="s">
        <v>11</v>
      </c>
      <c r="C102" s="4" t="s">
        <v>27</v>
      </c>
      <c r="D102" s="7" t="s">
        <v>176</v>
      </c>
      <c r="E102" s="6" t="s">
        <v>175</v>
      </c>
      <c r="F102" s="2"/>
      <c r="G102" s="2"/>
      <c r="H102" s="2"/>
      <c r="I102" s="2"/>
      <c r="J102" s="2"/>
      <c r="K102" s="2">
        <v>50</v>
      </c>
      <c r="L102" s="2">
        <f>Table1[[#This Row],[Total]]/2</f>
        <v>25</v>
      </c>
      <c r="M102" s="2"/>
    </row>
    <row r="103" spans="1:13" ht="80" hidden="1" customHeight="1" x14ac:dyDescent="0.25">
      <c r="A103" s="5">
        <v>42804.659314375</v>
      </c>
      <c r="B103" s="4" t="s">
        <v>11</v>
      </c>
      <c r="C103" s="4" t="s">
        <v>30</v>
      </c>
      <c r="D103" s="7" t="s">
        <v>177</v>
      </c>
      <c r="E103" s="6" t="s">
        <v>178</v>
      </c>
      <c r="F103" s="2"/>
      <c r="G103" s="2"/>
      <c r="H103" s="2"/>
      <c r="I103" s="2"/>
      <c r="J103" s="2"/>
      <c r="K103" s="2">
        <v>60</v>
      </c>
      <c r="L103" s="2">
        <f>Table1[[#This Row],[Total]]/2</f>
        <v>30</v>
      </c>
      <c r="M103" s="2"/>
    </row>
    <row r="104" spans="1:13" ht="80" hidden="1" customHeight="1" x14ac:dyDescent="0.25">
      <c r="A104" s="5">
        <v>42804.659749247687</v>
      </c>
      <c r="B104" s="4" t="s">
        <v>11</v>
      </c>
      <c r="C104" s="4" t="s">
        <v>66</v>
      </c>
      <c r="D104" s="7" t="s">
        <v>179</v>
      </c>
      <c r="E104" s="6" t="s">
        <v>178</v>
      </c>
      <c r="F104" s="2"/>
      <c r="G104" s="2"/>
      <c r="H104" s="2"/>
      <c r="I104" s="2"/>
      <c r="J104" s="2"/>
      <c r="K104" s="2"/>
      <c r="L104" s="2">
        <f>Table1[[#This Row],[Total]]/2</f>
        <v>0</v>
      </c>
      <c r="M104" s="2" t="s">
        <v>244</v>
      </c>
    </row>
    <row r="105" spans="1:13" ht="80" customHeight="1" x14ac:dyDescent="0.25">
      <c r="A105" s="5">
        <v>42804.662635277782</v>
      </c>
      <c r="B105" s="4" t="s">
        <v>11</v>
      </c>
      <c r="C105" s="4" t="s">
        <v>61</v>
      </c>
      <c r="D105" s="7" t="s">
        <v>180</v>
      </c>
      <c r="E105" s="6" t="s">
        <v>181</v>
      </c>
      <c r="F105" s="2"/>
      <c r="G105" s="2"/>
      <c r="H105" s="2"/>
      <c r="I105" s="2"/>
      <c r="J105" s="2"/>
      <c r="K105" s="2">
        <v>80</v>
      </c>
      <c r="L105" s="2">
        <f>Table1[[#This Row],[Total]]/2</f>
        <v>40</v>
      </c>
      <c r="M105" s="2"/>
    </row>
    <row r="106" spans="1:13" ht="80" hidden="1" customHeight="1" x14ac:dyDescent="0.25">
      <c r="A106" s="5">
        <v>42804.665785856487</v>
      </c>
      <c r="B106" s="4" t="s">
        <v>11</v>
      </c>
      <c r="C106" s="4" t="s">
        <v>66</v>
      </c>
      <c r="D106" s="7" t="s">
        <v>182</v>
      </c>
      <c r="E106" s="6" t="s">
        <v>14</v>
      </c>
      <c r="F106" s="2"/>
      <c r="G106" s="2"/>
      <c r="H106" s="2"/>
      <c r="I106" s="2"/>
      <c r="J106" s="2"/>
      <c r="K106" s="2">
        <v>50</v>
      </c>
      <c r="L106" s="2">
        <f>Table1[[#This Row],[Total]]/2</f>
        <v>25</v>
      </c>
      <c r="M106" s="2"/>
    </row>
    <row r="107" spans="1:13" ht="80" customHeight="1" x14ac:dyDescent="0.25">
      <c r="A107" s="5">
        <v>42804.671002280098</v>
      </c>
      <c r="B107" s="4" t="s">
        <v>11</v>
      </c>
      <c r="C107" s="4" t="s">
        <v>61</v>
      </c>
      <c r="D107" s="7" t="s">
        <v>183</v>
      </c>
      <c r="E107" s="6" t="s">
        <v>184</v>
      </c>
      <c r="F107" s="2"/>
      <c r="G107" s="2"/>
      <c r="H107" s="2"/>
      <c r="I107" s="2"/>
      <c r="J107" s="2"/>
      <c r="K107" s="2">
        <v>70</v>
      </c>
      <c r="L107" s="2">
        <f>Table1[[#This Row],[Total]]/2</f>
        <v>35</v>
      </c>
      <c r="M107" s="2"/>
    </row>
    <row r="108" spans="1:13" ht="80" customHeight="1" x14ac:dyDescent="0.25">
      <c r="A108" s="5">
        <v>42804.673570983796</v>
      </c>
      <c r="B108" s="4" t="s">
        <v>11</v>
      </c>
      <c r="C108" s="4" t="s">
        <v>61</v>
      </c>
      <c r="D108" s="7" t="s">
        <v>185</v>
      </c>
      <c r="E108" s="6" t="s">
        <v>186</v>
      </c>
      <c r="F108" s="2"/>
      <c r="G108" s="2"/>
      <c r="H108" s="2"/>
      <c r="I108" s="2"/>
      <c r="J108" s="2"/>
      <c r="K108" s="2"/>
      <c r="L108" s="2">
        <f>Table1[[#This Row],[Total]]/2</f>
        <v>0</v>
      </c>
      <c r="M108" s="2"/>
    </row>
    <row r="109" spans="1:13" ht="80" hidden="1" customHeight="1" x14ac:dyDescent="0.25">
      <c r="A109" s="5">
        <v>42805.55506186343</v>
      </c>
      <c r="B109" s="4" t="s">
        <v>11</v>
      </c>
      <c r="C109" s="4" t="s">
        <v>27</v>
      </c>
      <c r="D109" s="7" t="s">
        <v>187</v>
      </c>
      <c r="E109" s="6" t="s">
        <v>188</v>
      </c>
      <c r="F109" s="2"/>
      <c r="G109" s="2"/>
      <c r="H109" s="2"/>
      <c r="I109" s="2"/>
      <c r="J109" s="2"/>
      <c r="K109" s="2"/>
      <c r="L109" s="2">
        <f>Table1[[#This Row],[Total]]/2</f>
        <v>0</v>
      </c>
      <c r="M109" s="2"/>
    </row>
    <row r="110" spans="1:13" ht="80" hidden="1" customHeight="1" x14ac:dyDescent="0.25">
      <c r="A110" s="5">
        <v>42805.555459398151</v>
      </c>
      <c r="B110" s="4" t="s">
        <v>11</v>
      </c>
      <c r="C110" s="4" t="s">
        <v>30</v>
      </c>
      <c r="D110" s="7" t="s">
        <v>189</v>
      </c>
      <c r="E110" s="6" t="s">
        <v>188</v>
      </c>
      <c r="F110" s="2"/>
      <c r="G110" s="2"/>
      <c r="H110" s="2"/>
      <c r="I110" s="2"/>
      <c r="J110" s="2"/>
      <c r="K110" s="2">
        <v>50</v>
      </c>
      <c r="L110" s="2">
        <f>Table1[[#This Row],[Total]]/2</f>
        <v>25</v>
      </c>
      <c r="M110" s="2"/>
    </row>
    <row r="111" spans="1:13" ht="80" hidden="1" customHeight="1" x14ac:dyDescent="0.25">
      <c r="A111" s="5">
        <v>42805.568604826389</v>
      </c>
      <c r="B111" s="4" t="s">
        <v>35</v>
      </c>
      <c r="C111" s="4" t="s">
        <v>27</v>
      </c>
      <c r="D111" s="7" t="s">
        <v>190</v>
      </c>
      <c r="E111" s="6" t="s">
        <v>41</v>
      </c>
      <c r="F111" s="2"/>
      <c r="G111" s="2"/>
      <c r="H111" s="2"/>
      <c r="I111" s="2"/>
      <c r="J111" s="2"/>
      <c r="K111" s="2">
        <v>80</v>
      </c>
      <c r="L111" s="2">
        <f>Table1[[#This Row],[Total]]/2</f>
        <v>40</v>
      </c>
      <c r="M111" s="2"/>
    </row>
    <row r="112" spans="1:13" ht="80" hidden="1" customHeight="1" x14ac:dyDescent="0.25">
      <c r="A112" s="5">
        <v>42805.582412453703</v>
      </c>
      <c r="B112" s="4" t="s">
        <v>35</v>
      </c>
      <c r="C112" s="4" t="s">
        <v>30</v>
      </c>
      <c r="D112" s="7" t="s">
        <v>191</v>
      </c>
      <c r="E112" s="6" t="s">
        <v>41</v>
      </c>
      <c r="F112" s="2"/>
      <c r="G112" s="2"/>
      <c r="H112" s="2"/>
      <c r="I112" s="2"/>
      <c r="J112" s="2"/>
      <c r="K112" s="2">
        <v>40</v>
      </c>
      <c r="L112" s="2">
        <f>Table1[[#This Row],[Total]]/2</f>
        <v>20</v>
      </c>
      <c r="M112" s="2"/>
    </row>
    <row r="113" spans="1:13" ht="80" hidden="1" customHeight="1" x14ac:dyDescent="0.25">
      <c r="A113" s="5">
        <v>42805.659180717594</v>
      </c>
      <c r="B113" s="4" t="s">
        <v>35</v>
      </c>
      <c r="C113" s="4" t="s">
        <v>61</v>
      </c>
      <c r="D113" s="7" t="s">
        <v>192</v>
      </c>
      <c r="E113" s="6" t="s">
        <v>41</v>
      </c>
      <c r="F113" s="2"/>
      <c r="G113" s="2"/>
      <c r="H113" s="2"/>
      <c r="I113" s="2"/>
      <c r="J113" s="2"/>
      <c r="K113" s="2">
        <v>50</v>
      </c>
      <c r="L113" s="2">
        <f>Table1[[#This Row],[Total]]/2</f>
        <v>25</v>
      </c>
      <c r="M113" s="2"/>
    </row>
    <row r="114" spans="1:13" ht="80" hidden="1" customHeight="1" x14ac:dyDescent="0.25">
      <c r="A114" s="5">
        <v>42805.694132986115</v>
      </c>
      <c r="B114" s="4" t="s">
        <v>35</v>
      </c>
      <c r="C114" s="4" t="s">
        <v>66</v>
      </c>
      <c r="D114" s="7" t="s">
        <v>193</v>
      </c>
      <c r="E114" s="6" t="s">
        <v>41</v>
      </c>
      <c r="F114" s="2"/>
      <c r="G114" s="2"/>
      <c r="H114" s="2"/>
      <c r="I114" s="2"/>
      <c r="J114" s="2"/>
      <c r="K114" s="2">
        <v>50</v>
      </c>
      <c r="L114" s="2">
        <f>Table1[[#This Row],[Total]]/2</f>
        <v>25</v>
      </c>
      <c r="M114" s="2"/>
    </row>
    <row r="115" spans="1:13" ht="80" hidden="1" customHeight="1" x14ac:dyDescent="0.25">
      <c r="A115" s="5">
        <v>42805.745191759255</v>
      </c>
      <c r="B115" s="4" t="s">
        <v>35</v>
      </c>
      <c r="C115" s="4" t="s">
        <v>30</v>
      </c>
      <c r="D115" s="7" t="s">
        <v>194</v>
      </c>
      <c r="E115" s="6" t="s">
        <v>71</v>
      </c>
      <c r="F115" s="2"/>
      <c r="G115" s="2"/>
      <c r="H115" s="2"/>
      <c r="I115" s="2"/>
      <c r="J115" s="2"/>
      <c r="K115" s="2">
        <v>50</v>
      </c>
      <c r="L115" s="2">
        <f>Table1[[#This Row],[Total]]/2</f>
        <v>25</v>
      </c>
      <c r="M115" s="2"/>
    </row>
    <row r="116" spans="1:13" ht="80" hidden="1" customHeight="1" x14ac:dyDescent="0.25">
      <c r="A116" s="5">
        <v>42806.741545567129</v>
      </c>
      <c r="B116" s="4" t="s">
        <v>11</v>
      </c>
      <c r="C116" s="4" t="s">
        <v>12</v>
      </c>
      <c r="D116" s="7" t="s">
        <v>126</v>
      </c>
      <c r="E116" s="6" t="s">
        <v>195</v>
      </c>
      <c r="F116" s="2"/>
      <c r="G116" s="2"/>
      <c r="H116" s="2"/>
      <c r="I116" s="2"/>
      <c r="J116" s="2"/>
      <c r="K116" s="2">
        <v>40</v>
      </c>
      <c r="L116" s="2">
        <f>Table1[[#This Row],[Total]]/2</f>
        <v>20</v>
      </c>
      <c r="M116" s="2"/>
    </row>
    <row r="117" spans="1:13" ht="80" hidden="1" customHeight="1" x14ac:dyDescent="0.25">
      <c r="A117" s="5">
        <v>42806.74241309028</v>
      </c>
      <c r="B117" s="4" t="s">
        <v>11</v>
      </c>
      <c r="C117" s="4" t="s">
        <v>27</v>
      </c>
      <c r="D117" s="7" t="s">
        <v>128</v>
      </c>
      <c r="E117" s="6" t="s">
        <v>196</v>
      </c>
      <c r="F117" s="2"/>
      <c r="G117" s="2"/>
      <c r="H117" s="2"/>
      <c r="I117" s="2"/>
      <c r="J117" s="2"/>
      <c r="K117" s="2">
        <v>50</v>
      </c>
      <c r="L117" s="2">
        <f>Table1[[#This Row],[Total]]/2</f>
        <v>25</v>
      </c>
      <c r="M117" s="2"/>
    </row>
    <row r="118" spans="1:13" ht="80" hidden="1" customHeight="1" x14ac:dyDescent="0.25">
      <c r="A118" s="5">
        <v>42806.742867141205</v>
      </c>
      <c r="B118" s="4" t="s">
        <v>11</v>
      </c>
      <c r="C118" s="4" t="s">
        <v>30</v>
      </c>
      <c r="D118" s="7" t="s">
        <v>129</v>
      </c>
      <c r="E118" s="6" t="s">
        <v>196</v>
      </c>
      <c r="F118" s="2"/>
      <c r="G118" s="2"/>
      <c r="H118" s="2"/>
      <c r="I118" s="2"/>
      <c r="J118" s="2"/>
      <c r="K118" s="2">
        <v>40</v>
      </c>
      <c r="L118" s="2">
        <f>Table1[[#This Row],[Total]]/2</f>
        <v>20</v>
      </c>
      <c r="M118" s="2"/>
    </row>
    <row r="119" spans="1:13" ht="80" customHeight="1" x14ac:dyDescent="0.25">
      <c r="A119" s="5">
        <v>42806.743627662036</v>
      </c>
      <c r="B119" s="4" t="s">
        <v>11</v>
      </c>
      <c r="C119" s="4" t="s">
        <v>61</v>
      </c>
      <c r="D119" s="7" t="s">
        <v>130</v>
      </c>
      <c r="E119" s="6" t="s">
        <v>197</v>
      </c>
      <c r="F119" s="2"/>
      <c r="G119" s="2"/>
      <c r="H119" s="2"/>
      <c r="I119" s="2"/>
      <c r="J119" s="2"/>
      <c r="K119" s="2">
        <v>60</v>
      </c>
      <c r="L119" s="2">
        <f>Table1[[#This Row],[Total]]/2</f>
        <v>30</v>
      </c>
      <c r="M119" s="2"/>
    </row>
    <row r="120" spans="1:13" ht="80" hidden="1" customHeight="1" x14ac:dyDescent="0.25">
      <c r="A120" s="5">
        <v>42806.987478750001</v>
      </c>
      <c r="B120" s="4" t="s">
        <v>11</v>
      </c>
      <c r="C120" s="4" t="s">
        <v>66</v>
      </c>
      <c r="D120" s="7" t="s">
        <v>198</v>
      </c>
      <c r="E120" s="6" t="s">
        <v>199</v>
      </c>
      <c r="F120" s="2"/>
      <c r="G120" s="2"/>
      <c r="H120" s="2"/>
      <c r="I120" s="2"/>
      <c r="J120" s="2"/>
      <c r="K120" s="2">
        <v>50</v>
      </c>
      <c r="L120" s="2">
        <f>Table1[[#This Row],[Total]]/2</f>
        <v>25</v>
      </c>
      <c r="M120" s="2"/>
    </row>
    <row r="121" spans="1:13" ht="80" hidden="1" customHeight="1" x14ac:dyDescent="0.25">
      <c r="A121" s="5">
        <v>42807.480860914351</v>
      </c>
      <c r="B121" s="4" t="s">
        <v>46</v>
      </c>
      <c r="C121" s="4" t="s">
        <v>30</v>
      </c>
      <c r="D121" s="7" t="s">
        <v>200</v>
      </c>
      <c r="E121" s="6" t="s">
        <v>141</v>
      </c>
      <c r="F121" s="2"/>
      <c r="G121" s="2"/>
      <c r="H121" s="2"/>
      <c r="I121" s="2"/>
      <c r="J121" s="2"/>
      <c r="K121" s="2">
        <v>50</v>
      </c>
      <c r="L121" s="2">
        <f>Table1[[#This Row],[Total]]/2</f>
        <v>25</v>
      </c>
      <c r="M121" s="2"/>
    </row>
    <row r="122" spans="1:13" ht="80" hidden="1" customHeight="1" x14ac:dyDescent="0.25">
      <c r="A122" s="5">
        <v>42807.481154814814</v>
      </c>
      <c r="B122" s="4" t="s">
        <v>46</v>
      </c>
      <c r="C122" s="4" t="s">
        <v>61</v>
      </c>
      <c r="D122" s="7" t="s">
        <v>201</v>
      </c>
      <c r="E122" s="6" t="s">
        <v>141</v>
      </c>
      <c r="F122" s="2"/>
      <c r="G122" s="2"/>
      <c r="H122" s="2"/>
      <c r="I122" s="2"/>
      <c r="J122" s="2"/>
      <c r="K122" s="2"/>
      <c r="L122" s="2">
        <f>Table1[[#This Row],[Total]]/2</f>
        <v>0</v>
      </c>
      <c r="M122" s="2" t="s">
        <v>246</v>
      </c>
    </row>
    <row r="123" spans="1:13" ht="80" hidden="1" customHeight="1" x14ac:dyDescent="0.25">
      <c r="A123" s="5">
        <v>42807.481632870375</v>
      </c>
      <c r="B123" s="4" t="s">
        <v>46</v>
      </c>
      <c r="C123" s="4" t="s">
        <v>66</v>
      </c>
      <c r="D123" s="7" t="s">
        <v>202</v>
      </c>
      <c r="E123" s="6" t="s">
        <v>141</v>
      </c>
      <c r="F123" s="2"/>
      <c r="G123" s="2"/>
      <c r="H123" s="2"/>
      <c r="I123" s="2"/>
      <c r="J123" s="2"/>
      <c r="K123" s="2">
        <v>80</v>
      </c>
      <c r="L123" s="2">
        <f>Table1[[#This Row],[Total]]/2</f>
        <v>40</v>
      </c>
      <c r="M123" s="2"/>
    </row>
    <row r="124" spans="1:13" ht="80" customHeight="1" x14ac:dyDescent="0.25">
      <c r="A124" s="5">
        <v>42807.629798634254</v>
      </c>
      <c r="B124" s="4" t="s">
        <v>11</v>
      </c>
      <c r="C124" s="4" t="s">
        <v>61</v>
      </c>
      <c r="D124" s="7" t="s">
        <v>203</v>
      </c>
      <c r="E124" s="6" t="s">
        <v>204</v>
      </c>
      <c r="F124" s="2"/>
      <c r="G124" s="2"/>
      <c r="H124" s="2"/>
      <c r="I124" s="2"/>
      <c r="J124" s="2"/>
      <c r="K124" s="2">
        <v>60</v>
      </c>
      <c r="L124" s="2">
        <f>Table1[[#This Row],[Total]]/2</f>
        <v>30</v>
      </c>
      <c r="M124" s="2"/>
    </row>
    <row r="125" spans="1:13" ht="80" hidden="1" customHeight="1" x14ac:dyDescent="0.25">
      <c r="A125" s="5">
        <v>42807.630658194445</v>
      </c>
      <c r="B125" s="4" t="s">
        <v>11</v>
      </c>
      <c r="C125" s="4" t="s">
        <v>66</v>
      </c>
      <c r="D125" s="7" t="s">
        <v>205</v>
      </c>
      <c r="E125" s="6" t="s">
        <v>206</v>
      </c>
      <c r="F125" s="2"/>
      <c r="G125" s="2"/>
      <c r="H125" s="2"/>
      <c r="I125" s="2"/>
      <c r="J125" s="2"/>
      <c r="K125" s="2">
        <v>20</v>
      </c>
      <c r="L125" s="2">
        <f>Table1[[#This Row],[Total]]/2</f>
        <v>10</v>
      </c>
      <c r="M125" s="2"/>
    </row>
    <row r="126" spans="1:13" ht="80" hidden="1" customHeight="1" x14ac:dyDescent="0.25">
      <c r="A126" s="5">
        <v>42807.645672037033</v>
      </c>
      <c r="B126" s="4" t="s">
        <v>11</v>
      </c>
      <c r="C126" s="4" t="s">
        <v>66</v>
      </c>
      <c r="D126" s="7" t="s">
        <v>207</v>
      </c>
      <c r="E126" s="6" t="s">
        <v>24</v>
      </c>
      <c r="F126" s="2"/>
      <c r="G126" s="2"/>
      <c r="H126" s="2"/>
      <c r="I126" s="2"/>
      <c r="J126" s="2"/>
      <c r="K126" s="2">
        <v>70</v>
      </c>
      <c r="L126" s="2">
        <f>Table1[[#This Row],[Total]]/2</f>
        <v>35</v>
      </c>
      <c r="M126" s="2"/>
    </row>
    <row r="127" spans="1:13" ht="80" hidden="1" customHeight="1" x14ac:dyDescent="0.25">
      <c r="A127" s="5">
        <v>42807.645843680555</v>
      </c>
      <c r="B127" s="4" t="s">
        <v>11</v>
      </c>
      <c r="C127" s="4" t="s">
        <v>12</v>
      </c>
      <c r="D127" s="7" t="s">
        <v>208</v>
      </c>
      <c r="E127" s="6" t="s">
        <v>209</v>
      </c>
      <c r="F127" s="2"/>
      <c r="G127" s="2"/>
      <c r="H127" s="2"/>
      <c r="I127" s="2"/>
      <c r="J127" s="2"/>
      <c r="K127" s="2">
        <v>60</v>
      </c>
      <c r="L127" s="2">
        <f>Table1[[#This Row],[Total]]/2</f>
        <v>30</v>
      </c>
      <c r="M127" s="2"/>
    </row>
    <row r="128" spans="1:13" ht="80" hidden="1" customHeight="1" x14ac:dyDescent="0.25">
      <c r="A128" s="5">
        <v>42807.647875347218</v>
      </c>
      <c r="B128" s="4" t="s">
        <v>11</v>
      </c>
      <c r="C128" s="4" t="s">
        <v>27</v>
      </c>
      <c r="D128" s="7" t="s">
        <v>210</v>
      </c>
      <c r="E128" s="6" t="s">
        <v>209</v>
      </c>
      <c r="F128" s="2"/>
      <c r="G128" s="2"/>
      <c r="H128" s="2"/>
      <c r="I128" s="2"/>
      <c r="J128" s="2"/>
      <c r="K128" s="2">
        <v>60</v>
      </c>
      <c r="L128" s="2">
        <f>Table1[[#This Row],[Total]]/2</f>
        <v>30</v>
      </c>
      <c r="M128" s="2"/>
    </row>
    <row r="129" spans="1:13" ht="80" hidden="1" customHeight="1" x14ac:dyDescent="0.25">
      <c r="A129" s="5">
        <v>42807.648649606483</v>
      </c>
      <c r="B129" s="4" t="s">
        <v>11</v>
      </c>
      <c r="C129" s="4" t="s">
        <v>30</v>
      </c>
      <c r="D129" s="7" t="s">
        <v>211</v>
      </c>
      <c r="E129" s="6" t="s">
        <v>212</v>
      </c>
      <c r="F129" s="2"/>
      <c r="G129" s="2"/>
      <c r="H129" s="2"/>
      <c r="I129" s="2"/>
      <c r="J129" s="2"/>
      <c r="K129" s="2">
        <v>50</v>
      </c>
      <c r="L129" s="2">
        <f>Table1[[#This Row],[Total]]/2</f>
        <v>25</v>
      </c>
      <c r="M129" s="2"/>
    </row>
    <row r="130" spans="1:13" ht="80" hidden="1" customHeight="1" x14ac:dyDescent="0.25">
      <c r="A130" s="5">
        <v>42807.657089988425</v>
      </c>
      <c r="B130" s="4" t="s">
        <v>11</v>
      </c>
      <c r="C130" s="4" t="s">
        <v>66</v>
      </c>
      <c r="D130" s="7" t="s">
        <v>213</v>
      </c>
      <c r="E130" s="6" t="s">
        <v>209</v>
      </c>
      <c r="F130" s="2"/>
      <c r="G130" s="2"/>
      <c r="H130" s="2"/>
      <c r="I130" s="2"/>
      <c r="J130" s="2"/>
      <c r="K130" s="2">
        <v>20</v>
      </c>
      <c r="L130" s="2">
        <f>Table1[[#This Row],[Total]]/2</f>
        <v>10</v>
      </c>
      <c r="M130" s="2"/>
    </row>
    <row r="131" spans="1:13" ht="80" customHeight="1" x14ac:dyDescent="0.25">
      <c r="A131" s="5">
        <v>42807.672517303239</v>
      </c>
      <c r="B131" s="4" t="s">
        <v>11</v>
      </c>
      <c r="C131" s="4" t="s">
        <v>61</v>
      </c>
      <c r="D131" s="6" t="s">
        <v>214</v>
      </c>
      <c r="E131" s="6" t="s">
        <v>209</v>
      </c>
      <c r="F131" s="2"/>
      <c r="G131" s="2"/>
      <c r="H131" s="2"/>
      <c r="I131" s="2"/>
      <c r="J131" s="2"/>
      <c r="K131" s="2"/>
      <c r="L131" s="2">
        <f>Table1[[#This Row],[Total]]/2</f>
        <v>0</v>
      </c>
      <c r="M131" s="2"/>
    </row>
    <row r="132" spans="1:13" ht="80" hidden="1" customHeight="1" x14ac:dyDescent="0.25">
      <c r="A132" s="5">
        <v>42807.772649143517</v>
      </c>
      <c r="B132" s="4" t="s">
        <v>35</v>
      </c>
      <c r="C132" s="4" t="s">
        <v>61</v>
      </c>
      <c r="D132" s="7" t="s">
        <v>215</v>
      </c>
      <c r="E132" s="6" t="s">
        <v>216</v>
      </c>
      <c r="F132" s="2"/>
      <c r="G132" s="2"/>
      <c r="H132" s="2"/>
      <c r="I132" s="2"/>
      <c r="J132" s="2"/>
      <c r="K132" s="2">
        <v>40</v>
      </c>
      <c r="L132" s="2">
        <f>Table1[[#This Row],[Total]]/2</f>
        <v>20</v>
      </c>
      <c r="M132" s="2"/>
    </row>
    <row r="133" spans="1:13" ht="80" hidden="1" customHeight="1" x14ac:dyDescent="0.25">
      <c r="A133" s="5">
        <v>42808.770240266203</v>
      </c>
      <c r="B133" s="4" t="s">
        <v>35</v>
      </c>
      <c r="C133" s="4" t="s">
        <v>12</v>
      </c>
      <c r="D133" s="7" t="s">
        <v>217</v>
      </c>
      <c r="E133" s="6" t="s">
        <v>218</v>
      </c>
      <c r="F133" s="2"/>
      <c r="G133" s="2"/>
      <c r="H133" s="2"/>
      <c r="I133" s="2"/>
      <c r="J133" s="2"/>
      <c r="K133" s="2">
        <v>40</v>
      </c>
      <c r="L133" s="2">
        <f>Table1[[#This Row],[Total]]/2</f>
        <v>20</v>
      </c>
      <c r="M133" s="2"/>
    </row>
    <row r="134" spans="1:13" ht="80" hidden="1" customHeight="1" x14ac:dyDescent="0.25">
      <c r="A134" s="5">
        <v>42808.770669305552</v>
      </c>
      <c r="B134" s="4" t="s">
        <v>35</v>
      </c>
      <c r="C134" s="4" t="s">
        <v>27</v>
      </c>
      <c r="D134" s="7" t="s">
        <v>219</v>
      </c>
      <c r="E134" s="6" t="s">
        <v>218</v>
      </c>
      <c r="F134" s="2"/>
      <c r="G134" s="2"/>
      <c r="H134" s="2"/>
      <c r="I134" s="2"/>
      <c r="J134" s="2"/>
      <c r="K134" s="2">
        <v>60</v>
      </c>
      <c r="L134" s="2">
        <f>Table1[[#This Row],[Total]]/2</f>
        <v>30</v>
      </c>
      <c r="M134" s="2"/>
    </row>
    <row r="135" spans="1:13" ht="80" hidden="1" customHeight="1" x14ac:dyDescent="0.25">
      <c r="A135" s="5">
        <v>42808.771029930555</v>
      </c>
      <c r="B135" s="4" t="s">
        <v>35</v>
      </c>
      <c r="C135" s="4" t="s">
        <v>30</v>
      </c>
      <c r="D135" s="7" t="s">
        <v>220</v>
      </c>
      <c r="E135" s="6" t="s">
        <v>221</v>
      </c>
      <c r="F135" s="2"/>
      <c r="G135" s="2"/>
      <c r="H135" s="2"/>
      <c r="I135" s="2"/>
      <c r="J135" s="2"/>
      <c r="K135" s="2">
        <v>40</v>
      </c>
      <c r="L135" s="2">
        <f>Table1[[#This Row],[Total]]/2</f>
        <v>20</v>
      </c>
      <c r="M135" s="2"/>
    </row>
    <row r="136" spans="1:13" ht="80" hidden="1" customHeight="1" x14ac:dyDescent="0.25">
      <c r="A136" s="5">
        <v>42808.771271527774</v>
      </c>
      <c r="B136" s="4" t="s">
        <v>35</v>
      </c>
      <c r="C136" s="4" t="s">
        <v>61</v>
      </c>
      <c r="D136" s="7" t="s">
        <v>222</v>
      </c>
      <c r="E136" s="6" t="s">
        <v>221</v>
      </c>
      <c r="F136" s="2"/>
      <c r="G136" s="2"/>
      <c r="H136" s="2"/>
      <c r="I136" s="2"/>
      <c r="J136" s="2"/>
      <c r="K136" s="2">
        <v>50</v>
      </c>
      <c r="L136" s="2">
        <f>Table1[[#This Row],[Total]]/2</f>
        <v>25</v>
      </c>
      <c r="M136" s="2"/>
    </row>
    <row r="137" spans="1:13" ht="80" hidden="1" customHeight="1" x14ac:dyDescent="0.25">
      <c r="A137" s="5">
        <v>42808.771449247681</v>
      </c>
      <c r="B137" s="4" t="s">
        <v>35</v>
      </c>
      <c r="C137" s="4" t="s">
        <v>12</v>
      </c>
      <c r="D137" s="7" t="s">
        <v>223</v>
      </c>
      <c r="E137" s="6" t="s">
        <v>224</v>
      </c>
      <c r="F137" s="2"/>
      <c r="G137" s="2"/>
      <c r="H137" s="2"/>
      <c r="I137" s="2"/>
      <c r="J137" s="2"/>
      <c r="K137" s="2">
        <v>40</v>
      </c>
      <c r="L137" s="2">
        <f>Table1[[#This Row],[Total]]/2</f>
        <v>20</v>
      </c>
      <c r="M137" s="2"/>
    </row>
    <row r="138" spans="1:13" ht="80" hidden="1" customHeight="1" x14ac:dyDescent="0.25">
      <c r="A138" s="5">
        <v>42808.771754456015</v>
      </c>
      <c r="B138" s="4" t="s">
        <v>35</v>
      </c>
      <c r="C138" s="4" t="s">
        <v>66</v>
      </c>
      <c r="D138" s="7" t="s">
        <v>225</v>
      </c>
      <c r="E138" s="6" t="s">
        <v>218</v>
      </c>
      <c r="F138" s="2"/>
      <c r="G138" s="2"/>
      <c r="H138" s="2"/>
      <c r="I138" s="2"/>
      <c r="J138" s="2"/>
      <c r="K138" s="2">
        <v>30</v>
      </c>
      <c r="L138" s="2">
        <f>Table1[[#This Row],[Total]]/2</f>
        <v>15</v>
      </c>
      <c r="M138" s="2"/>
    </row>
    <row r="139" spans="1:13" ht="80" hidden="1" customHeight="1" x14ac:dyDescent="0.25">
      <c r="A139" s="5">
        <v>42808.771902754626</v>
      </c>
      <c r="B139" s="4" t="s">
        <v>35</v>
      </c>
      <c r="C139" s="4" t="s">
        <v>30</v>
      </c>
      <c r="D139" s="7" t="s">
        <v>226</v>
      </c>
      <c r="E139" s="6" t="s">
        <v>227</v>
      </c>
      <c r="F139" s="2"/>
      <c r="G139" s="2"/>
      <c r="H139" s="2"/>
      <c r="I139" s="2"/>
      <c r="J139" s="2"/>
      <c r="K139" s="2">
        <v>40</v>
      </c>
      <c r="L139" s="2">
        <f>Table1[[#This Row],[Total]]/2</f>
        <v>20</v>
      </c>
      <c r="M139" s="2"/>
    </row>
    <row r="140" spans="1:13" ht="80" hidden="1" customHeight="1" x14ac:dyDescent="0.25">
      <c r="A140" s="5">
        <v>42808.77240913194</v>
      </c>
      <c r="B140" s="4" t="s">
        <v>35</v>
      </c>
      <c r="C140" s="4" t="s">
        <v>61</v>
      </c>
      <c r="D140" s="7" t="s">
        <v>228</v>
      </c>
      <c r="E140" s="6" t="s">
        <v>229</v>
      </c>
      <c r="F140" s="2"/>
      <c r="G140" s="2"/>
      <c r="H140" s="2"/>
      <c r="I140" s="2"/>
      <c r="J140" s="2"/>
      <c r="K140" s="2">
        <v>50</v>
      </c>
      <c r="L140" s="2">
        <f>Table1[[#This Row],[Total]]/2</f>
        <v>25</v>
      </c>
      <c r="M140" s="2"/>
    </row>
    <row r="141" spans="1:13" ht="80" hidden="1" customHeight="1" x14ac:dyDescent="0.25">
      <c r="A141" s="5">
        <v>42808.772908726853</v>
      </c>
      <c r="B141" s="4" t="s">
        <v>35</v>
      </c>
      <c r="C141" s="4" t="s">
        <v>66</v>
      </c>
      <c r="D141" s="7" t="s">
        <v>230</v>
      </c>
      <c r="E141" s="6" t="s">
        <v>229</v>
      </c>
      <c r="F141" s="2"/>
      <c r="G141" s="2"/>
      <c r="H141" s="2"/>
      <c r="I141" s="2"/>
      <c r="J141" s="2"/>
      <c r="K141" s="2">
        <v>40</v>
      </c>
      <c r="L141" s="2">
        <f>Table1[[#This Row],[Total]]/2</f>
        <v>20</v>
      </c>
      <c r="M141" s="2"/>
    </row>
    <row r="142" spans="1:13" ht="80" hidden="1" customHeight="1" x14ac:dyDescent="0.25">
      <c r="A142" s="5">
        <v>42808.776076226852</v>
      </c>
      <c r="B142" s="4" t="s">
        <v>35</v>
      </c>
      <c r="C142" s="4" t="s">
        <v>27</v>
      </c>
      <c r="D142" s="7" t="s">
        <v>231</v>
      </c>
      <c r="E142" s="6" t="s">
        <v>232</v>
      </c>
      <c r="F142" s="2"/>
      <c r="G142" s="2"/>
      <c r="H142" s="2"/>
      <c r="I142" s="2"/>
      <c r="J142" s="2"/>
      <c r="K142" s="2">
        <v>40</v>
      </c>
      <c r="L142" s="2">
        <f>Table1[[#This Row],[Total]]/2</f>
        <v>20</v>
      </c>
      <c r="M142" s="2"/>
    </row>
    <row r="143" spans="1:13" ht="80" hidden="1" customHeight="1" x14ac:dyDescent="0.25">
      <c r="A143" s="5">
        <v>42808.776896527779</v>
      </c>
      <c r="B143" s="4" t="s">
        <v>35</v>
      </c>
      <c r="C143" s="4" t="s">
        <v>30</v>
      </c>
      <c r="D143" s="7" t="s">
        <v>233</v>
      </c>
      <c r="E143" s="6" t="s">
        <v>234</v>
      </c>
      <c r="F143" s="2"/>
      <c r="G143" s="2"/>
      <c r="H143" s="2"/>
      <c r="I143" s="2"/>
      <c r="J143" s="2"/>
      <c r="K143" s="2">
        <v>20</v>
      </c>
      <c r="L143" s="2">
        <f>Table1[[#This Row],[Total]]/2</f>
        <v>10</v>
      </c>
      <c r="M143" s="2"/>
    </row>
    <row r="144" spans="1:13" ht="80" hidden="1" customHeight="1" x14ac:dyDescent="0.25">
      <c r="A144" s="5">
        <v>42808.778329884255</v>
      </c>
      <c r="B144" s="4" t="s">
        <v>35</v>
      </c>
      <c r="C144" s="4" t="s">
        <v>30</v>
      </c>
      <c r="D144" s="7" t="s">
        <v>235</v>
      </c>
      <c r="E144" s="6" t="s">
        <v>236</v>
      </c>
      <c r="F144" s="2"/>
      <c r="G144" s="2"/>
      <c r="H144" s="2"/>
      <c r="I144" s="2"/>
      <c r="J144" s="2"/>
      <c r="K144" s="2">
        <v>40</v>
      </c>
      <c r="L144" s="2">
        <f>Table1[[#This Row],[Total]]/2</f>
        <v>20</v>
      </c>
      <c r="M144" s="2"/>
    </row>
    <row r="145" spans="1:13" ht="80" hidden="1" customHeight="1" x14ac:dyDescent="0.25">
      <c r="A145" s="5">
        <v>42808.778786666662</v>
      </c>
      <c r="B145" s="4" t="s">
        <v>35</v>
      </c>
      <c r="C145" s="4" t="s">
        <v>61</v>
      </c>
      <c r="D145" s="7" t="s">
        <v>235</v>
      </c>
      <c r="E145" s="6" t="s">
        <v>236</v>
      </c>
      <c r="F145" s="2"/>
      <c r="G145" s="2"/>
      <c r="H145" s="2"/>
      <c r="I145" s="2"/>
      <c r="J145" s="2"/>
      <c r="K145" s="2">
        <v>40</v>
      </c>
      <c r="L145" s="2">
        <f>Table1[[#This Row],[Total]]/2</f>
        <v>20</v>
      </c>
      <c r="M145" s="2"/>
    </row>
    <row r="146" spans="1:13" ht="80" hidden="1" customHeight="1" x14ac:dyDescent="0.25">
      <c r="A146" s="5">
        <v>42808.77917094907</v>
      </c>
      <c r="B146" s="4" t="s">
        <v>35</v>
      </c>
      <c r="C146" s="4" t="s">
        <v>12</v>
      </c>
      <c r="D146" s="7" t="s">
        <v>237</v>
      </c>
      <c r="E146" s="6" t="s">
        <v>236</v>
      </c>
      <c r="F146" s="2"/>
      <c r="G146" s="2"/>
      <c r="H146" s="2"/>
      <c r="I146" s="2"/>
      <c r="J146" s="2"/>
      <c r="K146" s="2">
        <v>40</v>
      </c>
      <c r="L146" s="2">
        <f>Table1[[#This Row],[Total]]/2</f>
        <v>20</v>
      </c>
      <c r="M146" s="2"/>
    </row>
    <row r="147" spans="1:13" ht="80" hidden="1" customHeight="1" x14ac:dyDescent="0.25">
      <c r="A147" s="5">
        <v>42808.779500231482</v>
      </c>
      <c r="B147" s="4" t="s">
        <v>35</v>
      </c>
      <c r="C147" s="4" t="s">
        <v>66</v>
      </c>
      <c r="D147" s="7" t="s">
        <v>237</v>
      </c>
      <c r="E147" s="6" t="s">
        <v>236</v>
      </c>
      <c r="F147" s="2"/>
      <c r="G147" s="2"/>
      <c r="H147" s="2"/>
      <c r="I147" s="2"/>
      <c r="J147" s="2"/>
      <c r="K147" s="2">
        <v>50</v>
      </c>
      <c r="L147" s="2">
        <f>Table1[[#This Row],[Total]]/2</f>
        <v>25</v>
      </c>
      <c r="M147" s="2"/>
    </row>
    <row r="148" spans="1:13" ht="80" hidden="1" customHeight="1" x14ac:dyDescent="0.25">
      <c r="A148" s="5">
        <v>42808.78153576389</v>
      </c>
      <c r="B148" s="4" t="s">
        <v>35</v>
      </c>
      <c r="C148" s="4" t="s">
        <v>12</v>
      </c>
      <c r="D148" s="7" t="s">
        <v>237</v>
      </c>
      <c r="E148" s="6" t="s">
        <v>236</v>
      </c>
      <c r="F148" s="2"/>
      <c r="G148" s="2"/>
      <c r="H148" s="2"/>
      <c r="I148" s="2"/>
      <c r="J148" s="2"/>
      <c r="K148" s="2"/>
      <c r="L148" s="2">
        <f>Table1[[#This Row],[Total]]/2</f>
        <v>0</v>
      </c>
      <c r="M148" s="2"/>
    </row>
    <row r="149" spans="1:13" ht="80" hidden="1" customHeight="1" x14ac:dyDescent="0.25">
      <c r="A149" s="5">
        <v>42808.878329953703</v>
      </c>
      <c r="B149" s="4" t="s">
        <v>35</v>
      </c>
      <c r="C149" s="4" t="s">
        <v>12</v>
      </c>
      <c r="D149" s="7" t="s">
        <v>238</v>
      </c>
      <c r="E149" s="6" t="s">
        <v>239</v>
      </c>
      <c r="F149" s="2"/>
      <c r="G149" s="2"/>
      <c r="H149" s="2"/>
      <c r="I149" s="2"/>
      <c r="J149" s="2"/>
      <c r="K149" s="2">
        <v>90</v>
      </c>
      <c r="L149" s="2">
        <f>Table1[[#This Row],[Total]]/2</f>
        <v>45</v>
      </c>
      <c r="M149" s="2"/>
    </row>
    <row r="150" spans="1:13" ht="80" hidden="1" customHeight="1" x14ac:dyDescent="0.25">
      <c r="A150" s="5">
        <v>42808.879841099537</v>
      </c>
      <c r="B150" s="4" t="s">
        <v>35</v>
      </c>
      <c r="C150" s="4" t="s">
        <v>27</v>
      </c>
      <c r="D150" s="7" t="s">
        <v>106</v>
      </c>
      <c r="E150" s="6" t="s">
        <v>239</v>
      </c>
      <c r="F150" s="2"/>
      <c r="G150" s="2"/>
      <c r="H150" s="2"/>
      <c r="I150" s="2"/>
      <c r="J150" s="2"/>
      <c r="K150" s="2">
        <v>70</v>
      </c>
      <c r="L150" s="2">
        <f>Table1[[#This Row],[Total]]/2</f>
        <v>35</v>
      </c>
      <c r="M150" s="2"/>
    </row>
    <row r="151" spans="1:13" ht="80" hidden="1" customHeight="1" x14ac:dyDescent="0.25">
      <c r="A151" s="5">
        <v>42808.880028217594</v>
      </c>
      <c r="B151" s="4" t="s">
        <v>35</v>
      </c>
      <c r="C151" s="4" t="s">
        <v>30</v>
      </c>
      <c r="D151" s="7" t="s">
        <v>107</v>
      </c>
      <c r="E151" s="6" t="s">
        <v>239</v>
      </c>
      <c r="F151" s="2"/>
      <c r="G151" s="2"/>
      <c r="H151" s="2"/>
      <c r="I151" s="2"/>
      <c r="J151" s="2"/>
      <c r="K151" s="2">
        <v>40</v>
      </c>
      <c r="L151" s="2">
        <f>Table1[[#This Row],[Total]]/2</f>
        <v>20</v>
      </c>
      <c r="M151" s="2"/>
    </row>
    <row r="152" spans="1:13" ht="80" hidden="1" customHeight="1" x14ac:dyDescent="0.25">
      <c r="A152" s="5">
        <v>42808.880201504631</v>
      </c>
      <c r="B152" s="4" t="s">
        <v>35</v>
      </c>
      <c r="C152" s="4" t="s">
        <v>61</v>
      </c>
      <c r="D152" s="7" t="s">
        <v>240</v>
      </c>
      <c r="E152" s="6" t="s">
        <v>239</v>
      </c>
      <c r="F152" s="2"/>
      <c r="G152" s="2"/>
      <c r="H152" s="2"/>
      <c r="I152" s="2"/>
      <c r="J152" s="2"/>
      <c r="K152" s="2">
        <v>70</v>
      </c>
      <c r="L152" s="2">
        <f>Table1[[#This Row],[Total]]/2</f>
        <v>35</v>
      </c>
      <c r="M152" s="2"/>
    </row>
    <row r="153" spans="1:13" ht="80" hidden="1" customHeight="1" x14ac:dyDescent="0.25">
      <c r="A153" s="5">
        <v>42812.772206041671</v>
      </c>
      <c r="B153" s="4" t="s">
        <v>35</v>
      </c>
      <c r="C153" s="4" t="s">
        <v>66</v>
      </c>
      <c r="D153" s="7" t="s">
        <v>241</v>
      </c>
      <c r="E153" s="6" t="s">
        <v>242</v>
      </c>
      <c r="F153" s="2"/>
      <c r="G153" s="2"/>
      <c r="H153" s="2"/>
      <c r="I153" s="2"/>
      <c r="J153" s="2"/>
      <c r="K153" s="2">
        <v>40</v>
      </c>
      <c r="L153" s="2">
        <f>Table1[[#This Row],[Total]]/2</f>
        <v>20</v>
      </c>
      <c r="M153" s="2"/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40" r:id="rId38"/>
    <hyperlink ref="D41" r:id="rId39"/>
    <hyperlink ref="D42" r:id="rId40"/>
    <hyperlink ref="D43" r:id="rId41"/>
    <hyperlink ref="D44" r:id="rId42"/>
    <hyperlink ref="D45" r:id="rId43"/>
    <hyperlink ref="D46" r:id="rId44"/>
    <hyperlink ref="D47" r:id="rId45"/>
    <hyperlink ref="D48" r:id="rId46"/>
    <hyperlink ref="D49" r:id="rId47"/>
    <hyperlink ref="D51" r:id="rId48"/>
    <hyperlink ref="D52" r:id="rId49"/>
    <hyperlink ref="D53" r:id="rId50"/>
    <hyperlink ref="D54" r:id="rId51"/>
    <hyperlink ref="D55" r:id="rId52"/>
    <hyperlink ref="D56" r:id="rId53"/>
    <hyperlink ref="D57" r:id="rId54"/>
    <hyperlink ref="D58" r:id="rId55"/>
    <hyperlink ref="D59" r:id="rId56"/>
    <hyperlink ref="D60" r:id="rId57"/>
    <hyperlink ref="D61" r:id="rId58"/>
    <hyperlink ref="D62" r:id="rId59"/>
    <hyperlink ref="D63" r:id="rId60"/>
    <hyperlink ref="D64" r:id="rId61"/>
    <hyperlink ref="D65" r:id="rId62"/>
    <hyperlink ref="D66" r:id="rId63"/>
    <hyperlink ref="D67" r:id="rId64"/>
    <hyperlink ref="D68" r:id="rId65"/>
    <hyperlink ref="D69" r:id="rId66"/>
    <hyperlink ref="D70" r:id="rId67"/>
    <hyperlink ref="D71" r:id="rId68"/>
    <hyperlink ref="D72" r:id="rId69"/>
    <hyperlink ref="D73" r:id="rId70"/>
    <hyperlink ref="D74" r:id="rId71"/>
    <hyperlink ref="D75" r:id="rId72"/>
    <hyperlink ref="D79" r:id="rId73"/>
    <hyperlink ref="D80" r:id="rId74"/>
    <hyperlink ref="D81" r:id="rId75"/>
    <hyperlink ref="D82" r:id="rId76"/>
    <hyperlink ref="D83" r:id="rId77"/>
    <hyperlink ref="D84" r:id="rId78"/>
    <hyperlink ref="D85" r:id="rId79"/>
    <hyperlink ref="D86" r:id="rId80"/>
    <hyperlink ref="D87" r:id="rId81"/>
    <hyperlink ref="D88" r:id="rId82"/>
    <hyperlink ref="D89" r:id="rId83"/>
    <hyperlink ref="D90" r:id="rId84"/>
    <hyperlink ref="D91" r:id="rId85"/>
    <hyperlink ref="D92" r:id="rId86"/>
    <hyperlink ref="D93" r:id="rId87"/>
    <hyperlink ref="D94" r:id="rId88"/>
    <hyperlink ref="D95" r:id="rId89"/>
    <hyperlink ref="D96" r:id="rId90"/>
    <hyperlink ref="D97" r:id="rId91"/>
    <hyperlink ref="D98" r:id="rId92"/>
    <hyperlink ref="D99" r:id="rId93"/>
    <hyperlink ref="D100" r:id="rId94"/>
    <hyperlink ref="D101" r:id="rId95"/>
    <hyperlink ref="D102" r:id="rId96"/>
    <hyperlink ref="D103" r:id="rId97"/>
    <hyperlink ref="D104" r:id="rId98"/>
    <hyperlink ref="D105" r:id="rId99"/>
    <hyperlink ref="D106" r:id="rId100"/>
    <hyperlink ref="D107" r:id="rId101"/>
    <hyperlink ref="D108" r:id="rId102"/>
    <hyperlink ref="D109" r:id="rId103"/>
    <hyperlink ref="D110" r:id="rId104"/>
    <hyperlink ref="D111" r:id="rId105"/>
    <hyperlink ref="D112" r:id="rId106"/>
    <hyperlink ref="D113" r:id="rId107"/>
    <hyperlink ref="D114" r:id="rId108"/>
    <hyperlink ref="D115" r:id="rId109"/>
    <hyperlink ref="D116" r:id="rId110"/>
    <hyperlink ref="D117" r:id="rId111"/>
    <hyperlink ref="D118" r:id="rId112"/>
    <hyperlink ref="D119" r:id="rId113"/>
    <hyperlink ref="D120" r:id="rId114"/>
    <hyperlink ref="D121" r:id="rId115"/>
    <hyperlink ref="D122" r:id="rId116"/>
    <hyperlink ref="D123" r:id="rId117"/>
    <hyperlink ref="D124" r:id="rId118"/>
    <hyperlink ref="D125" r:id="rId119"/>
    <hyperlink ref="D126" r:id="rId120"/>
    <hyperlink ref="D127" r:id="rId121"/>
    <hyperlink ref="D128" r:id="rId122"/>
    <hyperlink ref="D129" r:id="rId123"/>
    <hyperlink ref="D130" r:id="rId124"/>
    <hyperlink ref="D132" r:id="rId125"/>
    <hyperlink ref="D133" r:id="rId126"/>
    <hyperlink ref="D134" r:id="rId127"/>
    <hyperlink ref="D135" r:id="rId128"/>
    <hyperlink ref="D136" r:id="rId129"/>
    <hyperlink ref="D137" r:id="rId130"/>
    <hyperlink ref="D138" r:id="rId131"/>
    <hyperlink ref="D139" r:id="rId132"/>
    <hyperlink ref="D140" r:id="rId133"/>
    <hyperlink ref="D141" r:id="rId134"/>
    <hyperlink ref="D142" r:id="rId135"/>
    <hyperlink ref="D143" r:id="rId136"/>
    <hyperlink ref="D144" r:id="rId137"/>
    <hyperlink ref="D145" r:id="rId138"/>
    <hyperlink ref="D146" r:id="rId139"/>
    <hyperlink ref="D147" r:id="rId140"/>
    <hyperlink ref="D148" r:id="rId141"/>
    <hyperlink ref="D149" r:id="rId142"/>
    <hyperlink ref="D150" r:id="rId143"/>
    <hyperlink ref="D151" r:id="rId144"/>
    <hyperlink ref="D152" r:id="rId145"/>
    <hyperlink ref="D153" r:id="rId146"/>
    <hyperlink ref="D78" r:id="rId147"/>
  </hyperlinks>
  <pageMargins left="0.7" right="0.7" top="0.75" bottom="0.75" header="0.3" footer="0.3"/>
  <tableParts count="1">
    <tablePart r:id="rId14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Reyes</dc:creator>
  <cp:lastModifiedBy>Leonard Reyes</cp:lastModifiedBy>
  <dcterms:created xsi:type="dcterms:W3CDTF">2017-03-20T04:37:54Z</dcterms:created>
  <dcterms:modified xsi:type="dcterms:W3CDTF">2017-03-23T14:51:49Z</dcterms:modified>
</cp:coreProperties>
</file>