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yanj\Code\Research_THz\excel\"/>
    </mc:Choice>
  </mc:AlternateContent>
  <xr:revisionPtr revIDLastSave="0" documentId="13_ncr:1_{2C8EA955-C495-4AAC-9784-DB1430656326}" xr6:coauthVersionLast="47" xr6:coauthVersionMax="47" xr10:uidLastSave="{00000000-0000-0000-0000-000000000000}"/>
  <bookViews>
    <workbookView xWindow="-108" yWindow="-108" windowWidth="23256" windowHeight="13896" firstSheet="3" activeTab="3" xr2:uid="{00000000-000D-0000-FFFF-FFFF00000000}"/>
  </bookViews>
  <sheets>
    <sheet name="Sheet1" sheetId="1" r:id="rId1"/>
    <sheet name="LNR_TvP" sheetId="2" r:id="rId2"/>
    <sheet name="RFR_a20" sheetId="3" r:id="rId3"/>
    <sheet name="KNN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9" i="5" l="1"/>
  <c r="AS29" i="5"/>
  <c r="AO769" i="5"/>
  <c r="AN769" i="5"/>
  <c r="AM769" i="5"/>
  <c r="AI769" i="5"/>
  <c r="AH769" i="5"/>
  <c r="AG769" i="5"/>
  <c r="AO768" i="5"/>
  <c r="AN768" i="5"/>
  <c r="AM768" i="5"/>
  <c r="AI768" i="5"/>
  <c r="AH768" i="5"/>
  <c r="AG768" i="5"/>
  <c r="AO767" i="5"/>
  <c r="AN767" i="5"/>
  <c r="AM767" i="5"/>
  <c r="AI767" i="5"/>
  <c r="AH767" i="5"/>
  <c r="AG767" i="5"/>
  <c r="AO766" i="5"/>
  <c r="AN766" i="5"/>
  <c r="AM766" i="5"/>
  <c r="AI766" i="5"/>
  <c r="AH766" i="5"/>
  <c r="AG766" i="5"/>
  <c r="AO765" i="5"/>
  <c r="AN765" i="5"/>
  <c r="AM765" i="5"/>
  <c r="AI765" i="5"/>
  <c r="AH765" i="5"/>
  <c r="AG765" i="5"/>
  <c r="AO764" i="5"/>
  <c r="AN764" i="5"/>
  <c r="AM764" i="5"/>
  <c r="AI764" i="5"/>
  <c r="AH764" i="5"/>
  <c r="AG764" i="5"/>
  <c r="AO763" i="5"/>
  <c r="AN763" i="5"/>
  <c r="AM763" i="5"/>
  <c r="AI763" i="5"/>
  <c r="AH763" i="5"/>
  <c r="AG763" i="5"/>
  <c r="AO762" i="5"/>
  <c r="AN762" i="5"/>
  <c r="AM762" i="5"/>
  <c r="AI762" i="5"/>
  <c r="AH762" i="5"/>
  <c r="AG762" i="5"/>
  <c r="AO761" i="5"/>
  <c r="AN761" i="5"/>
  <c r="AM761" i="5"/>
  <c r="AI761" i="5"/>
  <c r="AH761" i="5"/>
  <c r="AG761" i="5"/>
  <c r="AO760" i="5"/>
  <c r="AN760" i="5"/>
  <c r="AM760" i="5"/>
  <c r="AI760" i="5"/>
  <c r="AH760" i="5"/>
  <c r="AG760" i="5"/>
  <c r="AO759" i="5"/>
  <c r="AN759" i="5"/>
  <c r="AM759" i="5"/>
  <c r="AI759" i="5"/>
  <c r="AH759" i="5"/>
  <c r="AG759" i="5"/>
  <c r="AO758" i="5"/>
  <c r="AN758" i="5"/>
  <c r="AM758" i="5"/>
  <c r="AI758" i="5"/>
  <c r="AH758" i="5"/>
  <c r="AG758" i="5"/>
  <c r="AO757" i="5"/>
  <c r="AN757" i="5"/>
  <c r="AM757" i="5"/>
  <c r="AI757" i="5"/>
  <c r="AH757" i="5"/>
  <c r="AG757" i="5"/>
  <c r="AO756" i="5"/>
  <c r="AN756" i="5"/>
  <c r="AM756" i="5"/>
  <c r="AI756" i="5"/>
  <c r="AH756" i="5"/>
  <c r="AG756" i="5"/>
  <c r="AO755" i="5"/>
  <c r="AN755" i="5"/>
  <c r="AM755" i="5"/>
  <c r="AI755" i="5"/>
  <c r="AH755" i="5"/>
  <c r="AG755" i="5"/>
  <c r="AO754" i="5"/>
  <c r="AN754" i="5"/>
  <c r="AM754" i="5"/>
  <c r="AI754" i="5"/>
  <c r="AH754" i="5"/>
  <c r="AG754" i="5"/>
  <c r="AO753" i="5"/>
  <c r="AN753" i="5"/>
  <c r="AM753" i="5"/>
  <c r="AI753" i="5"/>
  <c r="AH753" i="5"/>
  <c r="AG753" i="5"/>
  <c r="AO752" i="5"/>
  <c r="AN752" i="5"/>
  <c r="AM752" i="5"/>
  <c r="AI752" i="5"/>
  <c r="AH752" i="5"/>
  <c r="AG752" i="5"/>
  <c r="AO751" i="5"/>
  <c r="AN751" i="5"/>
  <c r="AM751" i="5"/>
  <c r="AI751" i="5"/>
  <c r="AH751" i="5"/>
  <c r="AG751" i="5"/>
  <c r="AO750" i="5"/>
  <c r="AN750" i="5"/>
  <c r="AM750" i="5"/>
  <c r="AI750" i="5"/>
  <c r="AH750" i="5"/>
  <c r="AG750" i="5"/>
  <c r="AO749" i="5"/>
  <c r="AN749" i="5"/>
  <c r="AM749" i="5"/>
  <c r="AI749" i="5"/>
  <c r="AH749" i="5"/>
  <c r="AG749" i="5"/>
  <c r="AO748" i="5"/>
  <c r="AN748" i="5"/>
  <c r="AM748" i="5"/>
  <c r="AI748" i="5"/>
  <c r="AH748" i="5"/>
  <c r="AG748" i="5"/>
  <c r="AO747" i="5"/>
  <c r="AN747" i="5"/>
  <c r="AM747" i="5"/>
  <c r="AI747" i="5"/>
  <c r="AH747" i="5"/>
  <c r="AG747" i="5"/>
  <c r="AO746" i="5"/>
  <c r="AN746" i="5"/>
  <c r="AM746" i="5"/>
  <c r="AI746" i="5"/>
  <c r="AH746" i="5"/>
  <c r="AG746" i="5"/>
  <c r="AO745" i="5"/>
  <c r="AN745" i="5"/>
  <c r="AM745" i="5"/>
  <c r="AI745" i="5"/>
  <c r="AH745" i="5"/>
  <c r="AG745" i="5"/>
  <c r="AO744" i="5"/>
  <c r="AN744" i="5"/>
  <c r="AM744" i="5"/>
  <c r="AI744" i="5"/>
  <c r="AH744" i="5"/>
  <c r="AG744" i="5"/>
  <c r="AO743" i="5"/>
  <c r="AN743" i="5"/>
  <c r="AM743" i="5"/>
  <c r="AI743" i="5"/>
  <c r="AH743" i="5"/>
  <c r="AG743" i="5"/>
  <c r="AO742" i="5"/>
  <c r="AN742" i="5"/>
  <c r="AM742" i="5"/>
  <c r="AI742" i="5"/>
  <c r="AH742" i="5"/>
  <c r="AG742" i="5"/>
  <c r="AO741" i="5"/>
  <c r="AN741" i="5"/>
  <c r="AM741" i="5"/>
  <c r="AI741" i="5"/>
  <c r="AH741" i="5"/>
  <c r="AG741" i="5"/>
  <c r="AO740" i="5"/>
  <c r="AN740" i="5"/>
  <c r="AM740" i="5"/>
  <c r="AI740" i="5"/>
  <c r="AH740" i="5"/>
  <c r="AG740" i="5"/>
  <c r="AO739" i="5"/>
  <c r="AN739" i="5"/>
  <c r="AM739" i="5"/>
  <c r="AI739" i="5"/>
  <c r="AH739" i="5"/>
  <c r="AG739" i="5"/>
  <c r="AO738" i="5"/>
  <c r="AN738" i="5"/>
  <c r="AM738" i="5"/>
  <c r="AI738" i="5"/>
  <c r="AH738" i="5"/>
  <c r="AG738" i="5"/>
  <c r="AO737" i="5"/>
  <c r="AN737" i="5"/>
  <c r="AM737" i="5"/>
  <c r="AI737" i="5"/>
  <c r="AH737" i="5"/>
  <c r="AG737" i="5"/>
  <c r="AO736" i="5"/>
  <c r="AN736" i="5"/>
  <c r="AM736" i="5"/>
  <c r="AI736" i="5"/>
  <c r="AH736" i="5"/>
  <c r="AG736" i="5"/>
  <c r="AO735" i="5"/>
  <c r="AN735" i="5"/>
  <c r="AM735" i="5"/>
  <c r="AI735" i="5"/>
  <c r="AH735" i="5"/>
  <c r="AG735" i="5"/>
  <c r="AO734" i="5"/>
  <c r="AN734" i="5"/>
  <c r="AM734" i="5"/>
  <c r="AI734" i="5"/>
  <c r="AH734" i="5"/>
  <c r="AG734" i="5"/>
  <c r="AO733" i="5"/>
  <c r="AN733" i="5"/>
  <c r="AM733" i="5"/>
  <c r="AI733" i="5"/>
  <c r="AH733" i="5"/>
  <c r="AG733" i="5"/>
  <c r="AO732" i="5"/>
  <c r="AN732" i="5"/>
  <c r="AM732" i="5"/>
  <c r="AI732" i="5"/>
  <c r="AH732" i="5"/>
  <c r="AG732" i="5"/>
  <c r="AO731" i="5"/>
  <c r="AN731" i="5"/>
  <c r="AM731" i="5"/>
  <c r="AI731" i="5"/>
  <c r="AH731" i="5"/>
  <c r="AG731" i="5"/>
  <c r="AO730" i="5"/>
  <c r="AN730" i="5"/>
  <c r="AM730" i="5"/>
  <c r="AI730" i="5"/>
  <c r="AH730" i="5"/>
  <c r="AG730" i="5"/>
  <c r="AO729" i="5"/>
  <c r="AN729" i="5"/>
  <c r="AM729" i="5"/>
  <c r="AI729" i="5"/>
  <c r="AH729" i="5"/>
  <c r="AG729" i="5"/>
  <c r="AO728" i="5"/>
  <c r="AN728" i="5"/>
  <c r="AM728" i="5"/>
  <c r="AI728" i="5"/>
  <c r="AH728" i="5"/>
  <c r="AG728" i="5"/>
  <c r="AO727" i="5"/>
  <c r="AN727" i="5"/>
  <c r="AM727" i="5"/>
  <c r="AI727" i="5"/>
  <c r="AH727" i="5"/>
  <c r="AG727" i="5"/>
  <c r="AO726" i="5"/>
  <c r="AN726" i="5"/>
  <c r="AM726" i="5"/>
  <c r="AI726" i="5"/>
  <c r="AH726" i="5"/>
  <c r="AG726" i="5"/>
  <c r="AO725" i="5"/>
  <c r="AN725" i="5"/>
  <c r="AM725" i="5"/>
  <c r="AI725" i="5"/>
  <c r="AH725" i="5"/>
  <c r="AG725" i="5"/>
  <c r="AO724" i="5"/>
  <c r="AN724" i="5"/>
  <c r="AM724" i="5"/>
  <c r="AI724" i="5"/>
  <c r="AH724" i="5"/>
  <c r="AG724" i="5"/>
  <c r="AO723" i="5"/>
  <c r="AN723" i="5"/>
  <c r="AM723" i="5"/>
  <c r="AI723" i="5"/>
  <c r="AH723" i="5"/>
  <c r="AG723" i="5"/>
  <c r="AO722" i="5"/>
  <c r="AN722" i="5"/>
  <c r="AM722" i="5"/>
  <c r="AI722" i="5"/>
  <c r="AH722" i="5"/>
  <c r="AG722" i="5"/>
  <c r="AO721" i="5"/>
  <c r="AN721" i="5"/>
  <c r="AM721" i="5"/>
  <c r="AI721" i="5"/>
  <c r="AH721" i="5"/>
  <c r="AG721" i="5"/>
  <c r="AO720" i="5"/>
  <c r="AN720" i="5"/>
  <c r="AM720" i="5"/>
  <c r="AI720" i="5"/>
  <c r="AH720" i="5"/>
  <c r="AG720" i="5"/>
  <c r="AO719" i="5"/>
  <c r="AN719" i="5"/>
  <c r="AM719" i="5"/>
  <c r="AI719" i="5"/>
  <c r="AH719" i="5"/>
  <c r="AG719" i="5"/>
  <c r="AO718" i="5"/>
  <c r="AN718" i="5"/>
  <c r="AM718" i="5"/>
  <c r="AI718" i="5"/>
  <c r="AH718" i="5"/>
  <c r="AG718" i="5"/>
  <c r="AO717" i="5"/>
  <c r="AN717" i="5"/>
  <c r="AM717" i="5"/>
  <c r="AI717" i="5"/>
  <c r="AH717" i="5"/>
  <c r="AG717" i="5"/>
  <c r="AO716" i="5"/>
  <c r="AN716" i="5"/>
  <c r="AM716" i="5"/>
  <c r="AI716" i="5"/>
  <c r="AH716" i="5"/>
  <c r="AG716" i="5"/>
  <c r="AO715" i="5"/>
  <c r="AN715" i="5"/>
  <c r="AM715" i="5"/>
  <c r="AI715" i="5"/>
  <c r="AH715" i="5"/>
  <c r="AG715" i="5"/>
  <c r="AO714" i="5"/>
  <c r="AN714" i="5"/>
  <c r="AM714" i="5"/>
  <c r="AI714" i="5"/>
  <c r="AH714" i="5"/>
  <c r="AG714" i="5"/>
  <c r="AO713" i="5"/>
  <c r="AN713" i="5"/>
  <c r="AM713" i="5"/>
  <c r="AI713" i="5"/>
  <c r="AH713" i="5"/>
  <c r="AG713" i="5"/>
  <c r="AO712" i="5"/>
  <c r="AN712" i="5"/>
  <c r="AM712" i="5"/>
  <c r="AI712" i="5"/>
  <c r="AH712" i="5"/>
  <c r="AG712" i="5"/>
  <c r="AO711" i="5"/>
  <c r="AN711" i="5"/>
  <c r="AM711" i="5"/>
  <c r="AI711" i="5"/>
  <c r="AH711" i="5"/>
  <c r="AG711" i="5"/>
  <c r="AO710" i="5"/>
  <c r="AN710" i="5"/>
  <c r="AM710" i="5"/>
  <c r="AI710" i="5"/>
  <c r="AH710" i="5"/>
  <c r="AG710" i="5"/>
  <c r="AO709" i="5"/>
  <c r="AN709" i="5"/>
  <c r="AM709" i="5"/>
  <c r="AI709" i="5"/>
  <c r="AH709" i="5"/>
  <c r="AG709" i="5"/>
  <c r="AO708" i="5"/>
  <c r="AN708" i="5"/>
  <c r="AM708" i="5"/>
  <c r="AI708" i="5"/>
  <c r="AH708" i="5"/>
  <c r="AG708" i="5"/>
  <c r="AO707" i="5"/>
  <c r="AN707" i="5"/>
  <c r="AM707" i="5"/>
  <c r="AI707" i="5"/>
  <c r="AH707" i="5"/>
  <c r="AG707" i="5"/>
  <c r="AO706" i="5"/>
  <c r="AN706" i="5"/>
  <c r="AM706" i="5"/>
  <c r="AI706" i="5"/>
  <c r="AH706" i="5"/>
  <c r="AG706" i="5"/>
  <c r="AO705" i="5"/>
  <c r="AN705" i="5"/>
  <c r="AM705" i="5"/>
  <c r="AI705" i="5"/>
  <c r="AH705" i="5"/>
  <c r="AG705" i="5"/>
  <c r="AO704" i="5"/>
  <c r="AN704" i="5"/>
  <c r="AM704" i="5"/>
  <c r="AI704" i="5"/>
  <c r="AH704" i="5"/>
  <c r="AG704" i="5"/>
  <c r="AO703" i="5"/>
  <c r="AN703" i="5"/>
  <c r="AM703" i="5"/>
  <c r="AI703" i="5"/>
  <c r="AH703" i="5"/>
  <c r="AG703" i="5"/>
  <c r="AO702" i="5"/>
  <c r="AN702" i="5"/>
  <c r="AM702" i="5"/>
  <c r="AI702" i="5"/>
  <c r="AH702" i="5"/>
  <c r="AG702" i="5"/>
  <c r="AO701" i="5"/>
  <c r="AN701" i="5"/>
  <c r="AM701" i="5"/>
  <c r="AI701" i="5"/>
  <c r="AH701" i="5"/>
  <c r="AG701" i="5"/>
  <c r="AO700" i="5"/>
  <c r="AN700" i="5"/>
  <c r="AM700" i="5"/>
  <c r="AI700" i="5"/>
  <c r="AH700" i="5"/>
  <c r="AG700" i="5"/>
  <c r="AO699" i="5"/>
  <c r="AN699" i="5"/>
  <c r="AM699" i="5"/>
  <c r="AI699" i="5"/>
  <c r="AH699" i="5"/>
  <c r="AG699" i="5"/>
  <c r="AO698" i="5"/>
  <c r="AN698" i="5"/>
  <c r="AM698" i="5"/>
  <c r="AI698" i="5"/>
  <c r="AH698" i="5"/>
  <c r="AG698" i="5"/>
  <c r="AO697" i="5"/>
  <c r="AN697" i="5"/>
  <c r="AM697" i="5"/>
  <c r="AI697" i="5"/>
  <c r="AH697" i="5"/>
  <c r="AG697" i="5"/>
  <c r="AO696" i="5"/>
  <c r="AN696" i="5"/>
  <c r="AM696" i="5"/>
  <c r="AI696" i="5"/>
  <c r="AH696" i="5"/>
  <c r="AG696" i="5"/>
  <c r="AO695" i="5"/>
  <c r="AN695" i="5"/>
  <c r="AM695" i="5"/>
  <c r="AI695" i="5"/>
  <c r="AH695" i="5"/>
  <c r="AG695" i="5"/>
  <c r="AO694" i="5"/>
  <c r="AN694" i="5"/>
  <c r="AM694" i="5"/>
  <c r="AI694" i="5"/>
  <c r="AH694" i="5"/>
  <c r="AG694" i="5"/>
  <c r="AO693" i="5"/>
  <c r="AN693" i="5"/>
  <c r="AM693" i="5"/>
  <c r="AI693" i="5"/>
  <c r="AH693" i="5"/>
  <c r="AG693" i="5"/>
  <c r="AO692" i="5"/>
  <c r="AN692" i="5"/>
  <c r="AM692" i="5"/>
  <c r="AI692" i="5"/>
  <c r="AH692" i="5"/>
  <c r="AG692" i="5"/>
  <c r="AO691" i="5"/>
  <c r="AN691" i="5"/>
  <c r="AM691" i="5"/>
  <c r="AI691" i="5"/>
  <c r="AH691" i="5"/>
  <c r="AG691" i="5"/>
  <c r="AO690" i="5"/>
  <c r="AN690" i="5"/>
  <c r="AM690" i="5"/>
  <c r="AI690" i="5"/>
  <c r="AH690" i="5"/>
  <c r="AG690" i="5"/>
  <c r="AO689" i="5"/>
  <c r="AN689" i="5"/>
  <c r="AM689" i="5"/>
  <c r="AI689" i="5"/>
  <c r="AH689" i="5"/>
  <c r="AG689" i="5"/>
  <c r="AO688" i="5"/>
  <c r="AN688" i="5"/>
  <c r="AM688" i="5"/>
  <c r="AI688" i="5"/>
  <c r="AH688" i="5"/>
  <c r="AG688" i="5"/>
  <c r="AO687" i="5"/>
  <c r="AN687" i="5"/>
  <c r="AM687" i="5"/>
  <c r="AI687" i="5"/>
  <c r="AH687" i="5"/>
  <c r="AG687" i="5"/>
  <c r="AO686" i="5"/>
  <c r="AN686" i="5"/>
  <c r="AM686" i="5"/>
  <c r="AI686" i="5"/>
  <c r="AH686" i="5"/>
  <c r="AG686" i="5"/>
  <c r="AO685" i="5"/>
  <c r="AN685" i="5"/>
  <c r="AM685" i="5"/>
  <c r="AI685" i="5"/>
  <c r="AH685" i="5"/>
  <c r="AG685" i="5"/>
  <c r="AO684" i="5"/>
  <c r="AN684" i="5"/>
  <c r="AM684" i="5"/>
  <c r="AI684" i="5"/>
  <c r="AH684" i="5"/>
  <c r="AG684" i="5"/>
  <c r="AO683" i="5"/>
  <c r="AN683" i="5"/>
  <c r="AM683" i="5"/>
  <c r="AI683" i="5"/>
  <c r="AH683" i="5"/>
  <c r="AG683" i="5"/>
  <c r="AO682" i="5"/>
  <c r="AN682" i="5"/>
  <c r="AM682" i="5"/>
  <c r="AI682" i="5"/>
  <c r="AH682" i="5"/>
  <c r="AG682" i="5"/>
  <c r="AO681" i="5"/>
  <c r="AN681" i="5"/>
  <c r="AM681" i="5"/>
  <c r="AI681" i="5"/>
  <c r="AH681" i="5"/>
  <c r="AG681" i="5"/>
  <c r="AO680" i="5"/>
  <c r="AN680" i="5"/>
  <c r="AM680" i="5"/>
  <c r="AI680" i="5"/>
  <c r="AH680" i="5"/>
  <c r="AG680" i="5"/>
  <c r="AO679" i="5"/>
  <c r="AN679" i="5"/>
  <c r="AM679" i="5"/>
  <c r="AI679" i="5"/>
  <c r="AH679" i="5"/>
  <c r="AG679" i="5"/>
  <c r="AO678" i="5"/>
  <c r="AN678" i="5"/>
  <c r="AM678" i="5"/>
  <c r="AI678" i="5"/>
  <c r="AH678" i="5"/>
  <c r="AG678" i="5"/>
  <c r="AO677" i="5"/>
  <c r="AN677" i="5"/>
  <c r="AM677" i="5"/>
  <c r="AI677" i="5"/>
  <c r="AH677" i="5"/>
  <c r="AG677" i="5"/>
  <c r="AO676" i="5"/>
  <c r="AN676" i="5"/>
  <c r="AM676" i="5"/>
  <c r="AI676" i="5"/>
  <c r="AH676" i="5"/>
  <c r="AG676" i="5"/>
  <c r="AO675" i="5"/>
  <c r="AN675" i="5"/>
  <c r="AM675" i="5"/>
  <c r="AI675" i="5"/>
  <c r="AH675" i="5"/>
  <c r="AG675" i="5"/>
  <c r="AO674" i="5"/>
  <c r="AN674" i="5"/>
  <c r="AM674" i="5"/>
  <c r="AI674" i="5"/>
  <c r="AH674" i="5"/>
  <c r="AG674" i="5"/>
  <c r="AO673" i="5"/>
  <c r="AN673" i="5"/>
  <c r="AM673" i="5"/>
  <c r="AI673" i="5"/>
  <c r="AH673" i="5"/>
  <c r="AG673" i="5"/>
  <c r="AO672" i="5"/>
  <c r="AN672" i="5"/>
  <c r="AM672" i="5"/>
  <c r="AI672" i="5"/>
  <c r="AH672" i="5"/>
  <c r="AG672" i="5"/>
  <c r="AO671" i="5"/>
  <c r="AN671" i="5"/>
  <c r="AM671" i="5"/>
  <c r="AI671" i="5"/>
  <c r="AH671" i="5"/>
  <c r="AG671" i="5"/>
  <c r="AO670" i="5"/>
  <c r="AN670" i="5"/>
  <c r="AM670" i="5"/>
  <c r="AI670" i="5"/>
  <c r="AH670" i="5"/>
  <c r="AG670" i="5"/>
  <c r="AO669" i="5"/>
  <c r="AN669" i="5"/>
  <c r="AM669" i="5"/>
  <c r="AI669" i="5"/>
  <c r="AH669" i="5"/>
  <c r="AG669" i="5"/>
  <c r="AO668" i="5"/>
  <c r="AN668" i="5"/>
  <c r="AM668" i="5"/>
  <c r="AI668" i="5"/>
  <c r="AH668" i="5"/>
  <c r="AG668" i="5"/>
  <c r="AO667" i="5"/>
  <c r="AN667" i="5"/>
  <c r="AM667" i="5"/>
  <c r="AI667" i="5"/>
  <c r="AH667" i="5"/>
  <c r="AG667" i="5"/>
  <c r="AO666" i="5"/>
  <c r="AN666" i="5"/>
  <c r="AM666" i="5"/>
  <c r="AI666" i="5"/>
  <c r="AH666" i="5"/>
  <c r="AG666" i="5"/>
  <c r="AO665" i="5"/>
  <c r="AN665" i="5"/>
  <c r="AM665" i="5"/>
  <c r="AI665" i="5"/>
  <c r="AH665" i="5"/>
  <c r="AG665" i="5"/>
  <c r="AO664" i="5"/>
  <c r="AN664" i="5"/>
  <c r="AM664" i="5"/>
  <c r="AI664" i="5"/>
  <c r="AH664" i="5"/>
  <c r="AG664" i="5"/>
  <c r="AO663" i="5"/>
  <c r="AN663" i="5"/>
  <c r="AM663" i="5"/>
  <c r="AI663" i="5"/>
  <c r="AH663" i="5"/>
  <c r="AG663" i="5"/>
  <c r="AO662" i="5"/>
  <c r="AN662" i="5"/>
  <c r="AM662" i="5"/>
  <c r="AI662" i="5"/>
  <c r="AH662" i="5"/>
  <c r="AG662" i="5"/>
  <c r="AO661" i="5"/>
  <c r="AN661" i="5"/>
  <c r="AM661" i="5"/>
  <c r="AI661" i="5"/>
  <c r="AH661" i="5"/>
  <c r="AG661" i="5"/>
  <c r="AO660" i="5"/>
  <c r="AN660" i="5"/>
  <c r="AM660" i="5"/>
  <c r="AI660" i="5"/>
  <c r="AH660" i="5"/>
  <c r="AG660" i="5"/>
  <c r="AO659" i="5"/>
  <c r="AN659" i="5"/>
  <c r="AM659" i="5"/>
  <c r="AI659" i="5"/>
  <c r="AH659" i="5"/>
  <c r="AG659" i="5"/>
  <c r="AO658" i="5"/>
  <c r="AN658" i="5"/>
  <c r="AM658" i="5"/>
  <c r="AI658" i="5"/>
  <c r="AH658" i="5"/>
  <c r="AG658" i="5"/>
  <c r="AO657" i="5"/>
  <c r="AN657" i="5"/>
  <c r="AM657" i="5"/>
  <c r="AI657" i="5"/>
  <c r="AH657" i="5"/>
  <c r="AG657" i="5"/>
  <c r="AO656" i="5"/>
  <c r="AN656" i="5"/>
  <c r="AM656" i="5"/>
  <c r="AI656" i="5"/>
  <c r="AH656" i="5"/>
  <c r="AG656" i="5"/>
  <c r="AO655" i="5"/>
  <c r="AN655" i="5"/>
  <c r="AM655" i="5"/>
  <c r="AI655" i="5"/>
  <c r="AH655" i="5"/>
  <c r="AG655" i="5"/>
  <c r="AO654" i="5"/>
  <c r="AN654" i="5"/>
  <c r="AM654" i="5"/>
  <c r="AI654" i="5"/>
  <c r="AH654" i="5"/>
  <c r="AG654" i="5"/>
  <c r="AO653" i="5"/>
  <c r="AN653" i="5"/>
  <c r="AM653" i="5"/>
  <c r="AI653" i="5"/>
  <c r="AH653" i="5"/>
  <c r="AG653" i="5"/>
  <c r="AO652" i="5"/>
  <c r="AN652" i="5"/>
  <c r="AM652" i="5"/>
  <c r="AI652" i="5"/>
  <c r="AH652" i="5"/>
  <c r="AG652" i="5"/>
  <c r="AO651" i="5"/>
  <c r="AN651" i="5"/>
  <c r="AM651" i="5"/>
  <c r="AI651" i="5"/>
  <c r="AH651" i="5"/>
  <c r="AG651" i="5"/>
  <c r="AO650" i="5"/>
  <c r="AN650" i="5"/>
  <c r="AM650" i="5"/>
  <c r="AI650" i="5"/>
  <c r="AH650" i="5"/>
  <c r="AG650" i="5"/>
  <c r="AO649" i="5"/>
  <c r="AN649" i="5"/>
  <c r="AM649" i="5"/>
  <c r="AI649" i="5"/>
  <c r="AH649" i="5"/>
  <c r="AG649" i="5"/>
  <c r="AO648" i="5"/>
  <c r="AN648" i="5"/>
  <c r="AM648" i="5"/>
  <c r="AI648" i="5"/>
  <c r="AH648" i="5"/>
  <c r="AG648" i="5"/>
  <c r="AO647" i="5"/>
  <c r="AN647" i="5"/>
  <c r="AM647" i="5"/>
  <c r="AI647" i="5"/>
  <c r="AH647" i="5"/>
  <c r="AG647" i="5"/>
  <c r="AO646" i="5"/>
  <c r="AN646" i="5"/>
  <c r="AM646" i="5"/>
  <c r="AI646" i="5"/>
  <c r="AH646" i="5"/>
  <c r="AG646" i="5"/>
  <c r="AO645" i="5"/>
  <c r="AN645" i="5"/>
  <c r="AM645" i="5"/>
  <c r="AI645" i="5"/>
  <c r="AH645" i="5"/>
  <c r="AG645" i="5"/>
  <c r="AO644" i="5"/>
  <c r="AN644" i="5"/>
  <c r="AM644" i="5"/>
  <c r="AI644" i="5"/>
  <c r="AH644" i="5"/>
  <c r="AG644" i="5"/>
  <c r="AO643" i="5"/>
  <c r="AN643" i="5"/>
  <c r="AM643" i="5"/>
  <c r="AI643" i="5"/>
  <c r="AH643" i="5"/>
  <c r="AG643" i="5"/>
  <c r="AO642" i="5"/>
  <c r="AN642" i="5"/>
  <c r="AM642" i="5"/>
  <c r="AI642" i="5"/>
  <c r="AH642" i="5"/>
  <c r="AG642" i="5"/>
  <c r="AO641" i="5"/>
  <c r="AN641" i="5"/>
  <c r="AM641" i="5"/>
  <c r="AI641" i="5"/>
  <c r="AH641" i="5"/>
  <c r="AG641" i="5"/>
  <c r="AO640" i="5"/>
  <c r="AN640" i="5"/>
  <c r="AM640" i="5"/>
  <c r="AI640" i="5"/>
  <c r="AH640" i="5"/>
  <c r="AG640" i="5"/>
  <c r="AO639" i="5"/>
  <c r="AN639" i="5"/>
  <c r="AM639" i="5"/>
  <c r="AI639" i="5"/>
  <c r="AH639" i="5"/>
  <c r="AG639" i="5"/>
  <c r="AO638" i="5"/>
  <c r="AN638" i="5"/>
  <c r="AM638" i="5"/>
  <c r="AI638" i="5"/>
  <c r="AH638" i="5"/>
  <c r="AG638" i="5"/>
  <c r="AO637" i="5"/>
  <c r="AN637" i="5"/>
  <c r="AM637" i="5"/>
  <c r="AI637" i="5"/>
  <c r="AH637" i="5"/>
  <c r="AG637" i="5"/>
  <c r="AO636" i="5"/>
  <c r="AN636" i="5"/>
  <c r="AM636" i="5"/>
  <c r="AI636" i="5"/>
  <c r="AH636" i="5"/>
  <c r="AG636" i="5"/>
  <c r="AO635" i="5"/>
  <c r="AN635" i="5"/>
  <c r="AM635" i="5"/>
  <c r="AI635" i="5"/>
  <c r="AH635" i="5"/>
  <c r="AG635" i="5"/>
  <c r="AO634" i="5"/>
  <c r="AN634" i="5"/>
  <c r="AM634" i="5"/>
  <c r="AI634" i="5"/>
  <c r="AH634" i="5"/>
  <c r="AG634" i="5"/>
  <c r="AO633" i="5"/>
  <c r="AN633" i="5"/>
  <c r="AM633" i="5"/>
  <c r="AI633" i="5"/>
  <c r="AH633" i="5"/>
  <c r="AG633" i="5"/>
  <c r="AO632" i="5"/>
  <c r="AN632" i="5"/>
  <c r="AM632" i="5"/>
  <c r="AI632" i="5"/>
  <c r="AH632" i="5"/>
  <c r="AG632" i="5"/>
  <c r="AO631" i="5"/>
  <c r="AN631" i="5"/>
  <c r="AM631" i="5"/>
  <c r="AI631" i="5"/>
  <c r="AH631" i="5"/>
  <c r="AG631" i="5"/>
  <c r="AO630" i="5"/>
  <c r="AN630" i="5"/>
  <c r="AM630" i="5"/>
  <c r="AI630" i="5"/>
  <c r="AH630" i="5"/>
  <c r="AG630" i="5"/>
  <c r="AO629" i="5"/>
  <c r="AN629" i="5"/>
  <c r="AM629" i="5"/>
  <c r="AI629" i="5"/>
  <c r="AH629" i="5"/>
  <c r="AG629" i="5"/>
  <c r="AO628" i="5"/>
  <c r="AN628" i="5"/>
  <c r="AM628" i="5"/>
  <c r="AI628" i="5"/>
  <c r="AH628" i="5"/>
  <c r="AG628" i="5"/>
  <c r="AO627" i="5"/>
  <c r="AN627" i="5"/>
  <c r="AM627" i="5"/>
  <c r="AI627" i="5"/>
  <c r="AH627" i="5"/>
  <c r="AG627" i="5"/>
  <c r="AO626" i="5"/>
  <c r="AN626" i="5"/>
  <c r="AM626" i="5"/>
  <c r="AI626" i="5"/>
  <c r="AH626" i="5"/>
  <c r="AG626" i="5"/>
  <c r="AO625" i="5"/>
  <c r="AN625" i="5"/>
  <c r="AM625" i="5"/>
  <c r="AI625" i="5"/>
  <c r="AH625" i="5"/>
  <c r="AG625" i="5"/>
  <c r="AO624" i="5"/>
  <c r="AN624" i="5"/>
  <c r="AM624" i="5"/>
  <c r="AI624" i="5"/>
  <c r="AH624" i="5"/>
  <c r="AG624" i="5"/>
  <c r="AO623" i="5"/>
  <c r="AN623" i="5"/>
  <c r="AM623" i="5"/>
  <c r="AI623" i="5"/>
  <c r="AH623" i="5"/>
  <c r="AG623" i="5"/>
  <c r="AO622" i="5"/>
  <c r="AN622" i="5"/>
  <c r="AM622" i="5"/>
  <c r="AI622" i="5"/>
  <c r="AH622" i="5"/>
  <c r="AG622" i="5"/>
  <c r="AO621" i="5"/>
  <c r="AN621" i="5"/>
  <c r="AM621" i="5"/>
  <c r="AI621" i="5"/>
  <c r="AH621" i="5"/>
  <c r="AG621" i="5"/>
  <c r="AO620" i="5"/>
  <c r="AN620" i="5"/>
  <c r="AM620" i="5"/>
  <c r="AI620" i="5"/>
  <c r="AH620" i="5"/>
  <c r="AG620" i="5"/>
  <c r="AO619" i="5"/>
  <c r="AN619" i="5"/>
  <c r="AM619" i="5"/>
  <c r="AI619" i="5"/>
  <c r="AH619" i="5"/>
  <c r="AG619" i="5"/>
  <c r="AO618" i="5"/>
  <c r="AN618" i="5"/>
  <c r="AM618" i="5"/>
  <c r="AI618" i="5"/>
  <c r="AH618" i="5"/>
  <c r="AG618" i="5"/>
  <c r="AO617" i="5"/>
  <c r="AN617" i="5"/>
  <c r="AM617" i="5"/>
  <c r="AI617" i="5"/>
  <c r="AH617" i="5"/>
  <c r="AG617" i="5"/>
  <c r="AO616" i="5"/>
  <c r="AN616" i="5"/>
  <c r="AM616" i="5"/>
  <c r="AI616" i="5"/>
  <c r="AH616" i="5"/>
  <c r="AG616" i="5"/>
  <c r="AO615" i="5"/>
  <c r="AN615" i="5"/>
  <c r="AM615" i="5"/>
  <c r="AI615" i="5"/>
  <c r="AH615" i="5"/>
  <c r="AG615" i="5"/>
  <c r="AO614" i="5"/>
  <c r="AN614" i="5"/>
  <c r="AM614" i="5"/>
  <c r="AI614" i="5"/>
  <c r="AH614" i="5"/>
  <c r="AG614" i="5"/>
  <c r="AO613" i="5"/>
  <c r="AN613" i="5"/>
  <c r="AM613" i="5"/>
  <c r="AI613" i="5"/>
  <c r="AH613" i="5"/>
  <c r="AG613" i="5"/>
  <c r="AO612" i="5"/>
  <c r="AN612" i="5"/>
  <c r="AM612" i="5"/>
  <c r="AI612" i="5"/>
  <c r="AH612" i="5"/>
  <c r="AG612" i="5"/>
  <c r="AO611" i="5"/>
  <c r="AN611" i="5"/>
  <c r="AM611" i="5"/>
  <c r="AI611" i="5"/>
  <c r="AH611" i="5"/>
  <c r="AG611" i="5"/>
  <c r="AO610" i="5"/>
  <c r="AN610" i="5"/>
  <c r="AM610" i="5"/>
  <c r="AI610" i="5"/>
  <c r="AH610" i="5"/>
  <c r="AG610" i="5"/>
  <c r="AO609" i="5"/>
  <c r="AN609" i="5"/>
  <c r="AM609" i="5"/>
  <c r="AI609" i="5"/>
  <c r="AH609" i="5"/>
  <c r="AG609" i="5"/>
  <c r="AO608" i="5"/>
  <c r="AN608" i="5"/>
  <c r="AM608" i="5"/>
  <c r="AI608" i="5"/>
  <c r="AH608" i="5"/>
  <c r="AG608" i="5"/>
  <c r="AO607" i="5"/>
  <c r="AN607" i="5"/>
  <c r="AM607" i="5"/>
  <c r="AI607" i="5"/>
  <c r="AH607" i="5"/>
  <c r="AG607" i="5"/>
  <c r="AO606" i="5"/>
  <c r="AN606" i="5"/>
  <c r="AM606" i="5"/>
  <c r="AI606" i="5"/>
  <c r="AH606" i="5"/>
  <c r="AG606" i="5"/>
  <c r="AO605" i="5"/>
  <c r="AN605" i="5"/>
  <c r="AM605" i="5"/>
  <c r="AI605" i="5"/>
  <c r="AH605" i="5"/>
  <c r="AG605" i="5"/>
  <c r="AO604" i="5"/>
  <c r="AN604" i="5"/>
  <c r="AM604" i="5"/>
  <c r="AI604" i="5"/>
  <c r="AH604" i="5"/>
  <c r="AG604" i="5"/>
  <c r="AO603" i="5"/>
  <c r="AN603" i="5"/>
  <c r="AM603" i="5"/>
  <c r="AI603" i="5"/>
  <c r="AH603" i="5"/>
  <c r="AG603" i="5"/>
  <c r="AO602" i="5"/>
  <c r="AN602" i="5"/>
  <c r="AM602" i="5"/>
  <c r="AI602" i="5"/>
  <c r="AH602" i="5"/>
  <c r="AG602" i="5"/>
  <c r="AO601" i="5"/>
  <c r="AN601" i="5"/>
  <c r="AM601" i="5"/>
  <c r="AI601" i="5"/>
  <c r="AH601" i="5"/>
  <c r="AG601" i="5"/>
  <c r="AO600" i="5"/>
  <c r="AN600" i="5"/>
  <c r="AM600" i="5"/>
  <c r="AI600" i="5"/>
  <c r="AH600" i="5"/>
  <c r="AG600" i="5"/>
  <c r="AO599" i="5"/>
  <c r="AN599" i="5"/>
  <c r="AM599" i="5"/>
  <c r="AI599" i="5"/>
  <c r="AH599" i="5"/>
  <c r="AG599" i="5"/>
  <c r="AO598" i="5"/>
  <c r="AN598" i="5"/>
  <c r="AM598" i="5"/>
  <c r="AI598" i="5"/>
  <c r="AH598" i="5"/>
  <c r="AG598" i="5"/>
  <c r="AO597" i="5"/>
  <c r="AN597" i="5"/>
  <c r="AM597" i="5"/>
  <c r="AI597" i="5"/>
  <c r="AH597" i="5"/>
  <c r="AG597" i="5"/>
  <c r="AO596" i="5"/>
  <c r="AN596" i="5"/>
  <c r="AM596" i="5"/>
  <c r="AI596" i="5"/>
  <c r="AH596" i="5"/>
  <c r="AG596" i="5"/>
  <c r="AO595" i="5"/>
  <c r="AN595" i="5"/>
  <c r="AM595" i="5"/>
  <c r="AI595" i="5"/>
  <c r="AH595" i="5"/>
  <c r="AG595" i="5"/>
  <c r="AO594" i="5"/>
  <c r="AN594" i="5"/>
  <c r="AM594" i="5"/>
  <c r="AI594" i="5"/>
  <c r="AH594" i="5"/>
  <c r="AG594" i="5"/>
  <c r="AO593" i="5"/>
  <c r="AN593" i="5"/>
  <c r="AM593" i="5"/>
  <c r="AI593" i="5"/>
  <c r="AH593" i="5"/>
  <c r="AG593" i="5"/>
  <c r="AO592" i="5"/>
  <c r="AN592" i="5"/>
  <c r="AM592" i="5"/>
  <c r="AI592" i="5"/>
  <c r="AH592" i="5"/>
  <c r="AG592" i="5"/>
  <c r="AO591" i="5"/>
  <c r="AN591" i="5"/>
  <c r="AM591" i="5"/>
  <c r="AI591" i="5"/>
  <c r="AH591" i="5"/>
  <c r="AG591" i="5"/>
  <c r="AO590" i="5"/>
  <c r="AN590" i="5"/>
  <c r="AM590" i="5"/>
  <c r="AI590" i="5"/>
  <c r="AH590" i="5"/>
  <c r="AG590" i="5"/>
  <c r="AO589" i="5"/>
  <c r="AN589" i="5"/>
  <c r="AM589" i="5"/>
  <c r="AI589" i="5"/>
  <c r="AH589" i="5"/>
  <c r="AG589" i="5"/>
  <c r="AO588" i="5"/>
  <c r="AN588" i="5"/>
  <c r="AM588" i="5"/>
  <c r="AI588" i="5"/>
  <c r="AH588" i="5"/>
  <c r="AG588" i="5"/>
  <c r="AO587" i="5"/>
  <c r="AN587" i="5"/>
  <c r="AM587" i="5"/>
  <c r="AI587" i="5"/>
  <c r="AH587" i="5"/>
  <c r="AG587" i="5"/>
  <c r="AO586" i="5"/>
  <c r="AN586" i="5"/>
  <c r="AM586" i="5"/>
  <c r="AI586" i="5"/>
  <c r="AH586" i="5"/>
  <c r="AG586" i="5"/>
  <c r="AO585" i="5"/>
  <c r="AN585" i="5"/>
  <c r="AM585" i="5"/>
  <c r="AI585" i="5"/>
  <c r="AH585" i="5"/>
  <c r="AG585" i="5"/>
  <c r="AO584" i="5"/>
  <c r="AN584" i="5"/>
  <c r="AM584" i="5"/>
  <c r="AI584" i="5"/>
  <c r="AH584" i="5"/>
  <c r="AG584" i="5"/>
  <c r="AO583" i="5"/>
  <c r="AN583" i="5"/>
  <c r="AM583" i="5"/>
  <c r="AI583" i="5"/>
  <c r="AH583" i="5"/>
  <c r="AG583" i="5"/>
  <c r="AO582" i="5"/>
  <c r="AN582" i="5"/>
  <c r="AM582" i="5"/>
  <c r="AI582" i="5"/>
  <c r="AH582" i="5"/>
  <c r="AG582" i="5"/>
  <c r="AO581" i="5"/>
  <c r="AN581" i="5"/>
  <c r="AM581" i="5"/>
  <c r="AI581" i="5"/>
  <c r="AH581" i="5"/>
  <c r="AG581" i="5"/>
  <c r="AO580" i="5"/>
  <c r="AN580" i="5"/>
  <c r="AM580" i="5"/>
  <c r="AI580" i="5"/>
  <c r="AH580" i="5"/>
  <c r="AG580" i="5"/>
  <c r="AO579" i="5"/>
  <c r="AN579" i="5"/>
  <c r="AM579" i="5"/>
  <c r="AI579" i="5"/>
  <c r="AH579" i="5"/>
  <c r="AG579" i="5"/>
  <c r="AO578" i="5"/>
  <c r="AN578" i="5"/>
  <c r="AM578" i="5"/>
  <c r="AI578" i="5"/>
  <c r="AH578" i="5"/>
  <c r="AG578" i="5"/>
  <c r="AO577" i="5"/>
  <c r="AN577" i="5"/>
  <c r="AM577" i="5"/>
  <c r="AI577" i="5"/>
  <c r="AH577" i="5"/>
  <c r="AG577" i="5"/>
  <c r="AO576" i="5"/>
  <c r="AN576" i="5"/>
  <c r="AM576" i="5"/>
  <c r="AI576" i="5"/>
  <c r="AH576" i="5"/>
  <c r="AG576" i="5"/>
  <c r="AO575" i="5"/>
  <c r="AN575" i="5"/>
  <c r="AM575" i="5"/>
  <c r="AI575" i="5"/>
  <c r="AH575" i="5"/>
  <c r="AG575" i="5"/>
  <c r="AO574" i="5"/>
  <c r="AN574" i="5"/>
  <c r="AM574" i="5"/>
  <c r="AI574" i="5"/>
  <c r="AH574" i="5"/>
  <c r="AG574" i="5"/>
  <c r="AO573" i="5"/>
  <c r="AN573" i="5"/>
  <c r="AM573" i="5"/>
  <c r="AI573" i="5"/>
  <c r="AH573" i="5"/>
  <c r="AG573" i="5"/>
  <c r="AO572" i="5"/>
  <c r="AN572" i="5"/>
  <c r="AM572" i="5"/>
  <c r="AI572" i="5"/>
  <c r="AH572" i="5"/>
  <c r="AG572" i="5"/>
  <c r="AO571" i="5"/>
  <c r="AN571" i="5"/>
  <c r="AM571" i="5"/>
  <c r="AI571" i="5"/>
  <c r="AH571" i="5"/>
  <c r="AG571" i="5"/>
  <c r="AO570" i="5"/>
  <c r="AN570" i="5"/>
  <c r="AM570" i="5"/>
  <c r="AI570" i="5"/>
  <c r="AH570" i="5"/>
  <c r="AG570" i="5"/>
  <c r="AO569" i="5"/>
  <c r="AN569" i="5"/>
  <c r="AM569" i="5"/>
  <c r="AI569" i="5"/>
  <c r="AH569" i="5"/>
  <c r="AG569" i="5"/>
  <c r="AO568" i="5"/>
  <c r="AN568" i="5"/>
  <c r="AM568" i="5"/>
  <c r="AI568" i="5"/>
  <c r="AH568" i="5"/>
  <c r="AG568" i="5"/>
  <c r="AO567" i="5"/>
  <c r="AN567" i="5"/>
  <c r="AM567" i="5"/>
  <c r="AI567" i="5"/>
  <c r="AH567" i="5"/>
  <c r="AG567" i="5"/>
  <c r="AO566" i="5"/>
  <c r="AN566" i="5"/>
  <c r="AM566" i="5"/>
  <c r="AI566" i="5"/>
  <c r="AH566" i="5"/>
  <c r="AG566" i="5"/>
  <c r="AO565" i="5"/>
  <c r="AN565" i="5"/>
  <c r="AM565" i="5"/>
  <c r="AI565" i="5"/>
  <c r="AH565" i="5"/>
  <c r="AG565" i="5"/>
  <c r="AO564" i="5"/>
  <c r="AN564" i="5"/>
  <c r="AM564" i="5"/>
  <c r="AI564" i="5"/>
  <c r="AH564" i="5"/>
  <c r="AG564" i="5"/>
  <c r="AO563" i="5"/>
  <c r="AN563" i="5"/>
  <c r="AM563" i="5"/>
  <c r="AI563" i="5"/>
  <c r="AH563" i="5"/>
  <c r="AG563" i="5"/>
  <c r="AO562" i="5"/>
  <c r="AN562" i="5"/>
  <c r="AM562" i="5"/>
  <c r="AI562" i="5"/>
  <c r="AH562" i="5"/>
  <c r="AG562" i="5"/>
  <c r="AO561" i="5"/>
  <c r="AN561" i="5"/>
  <c r="AM561" i="5"/>
  <c r="AI561" i="5"/>
  <c r="AH561" i="5"/>
  <c r="AG561" i="5"/>
  <c r="AO560" i="5"/>
  <c r="AN560" i="5"/>
  <c r="AM560" i="5"/>
  <c r="AI560" i="5"/>
  <c r="AH560" i="5"/>
  <c r="AG560" i="5"/>
  <c r="AO559" i="5"/>
  <c r="AN559" i="5"/>
  <c r="AM559" i="5"/>
  <c r="AI559" i="5"/>
  <c r="AH559" i="5"/>
  <c r="AG559" i="5"/>
  <c r="AO558" i="5"/>
  <c r="AN558" i="5"/>
  <c r="AM558" i="5"/>
  <c r="AI558" i="5"/>
  <c r="AH558" i="5"/>
  <c r="AG558" i="5"/>
  <c r="AO557" i="5"/>
  <c r="AN557" i="5"/>
  <c r="AM557" i="5"/>
  <c r="AI557" i="5"/>
  <c r="AH557" i="5"/>
  <c r="AG557" i="5"/>
  <c r="AO556" i="5"/>
  <c r="AN556" i="5"/>
  <c r="AM556" i="5"/>
  <c r="AI556" i="5"/>
  <c r="AH556" i="5"/>
  <c r="AG556" i="5"/>
  <c r="AO555" i="5"/>
  <c r="AN555" i="5"/>
  <c r="AM555" i="5"/>
  <c r="AI555" i="5"/>
  <c r="AH555" i="5"/>
  <c r="AG555" i="5"/>
  <c r="AO554" i="5"/>
  <c r="AN554" i="5"/>
  <c r="AM554" i="5"/>
  <c r="AI554" i="5"/>
  <c r="AH554" i="5"/>
  <c r="AG554" i="5"/>
  <c r="AO553" i="5"/>
  <c r="AN553" i="5"/>
  <c r="AM553" i="5"/>
  <c r="AI553" i="5"/>
  <c r="AH553" i="5"/>
  <c r="AG553" i="5"/>
  <c r="AO552" i="5"/>
  <c r="AN552" i="5"/>
  <c r="AM552" i="5"/>
  <c r="AI552" i="5"/>
  <c r="AH552" i="5"/>
  <c r="AG552" i="5"/>
  <c r="AO551" i="5"/>
  <c r="AN551" i="5"/>
  <c r="AM551" i="5"/>
  <c r="AI551" i="5"/>
  <c r="AH551" i="5"/>
  <c r="AG551" i="5"/>
  <c r="AO550" i="5"/>
  <c r="AN550" i="5"/>
  <c r="AM550" i="5"/>
  <c r="AI550" i="5"/>
  <c r="AH550" i="5"/>
  <c r="AG550" i="5"/>
  <c r="AO549" i="5"/>
  <c r="AN549" i="5"/>
  <c r="AM549" i="5"/>
  <c r="AI549" i="5"/>
  <c r="AH549" i="5"/>
  <c r="AG549" i="5"/>
  <c r="AO548" i="5"/>
  <c r="AN548" i="5"/>
  <c r="AM548" i="5"/>
  <c r="AI548" i="5"/>
  <c r="AH548" i="5"/>
  <c r="AG548" i="5"/>
  <c r="AO547" i="5"/>
  <c r="AN547" i="5"/>
  <c r="AM547" i="5"/>
  <c r="AI547" i="5"/>
  <c r="AH547" i="5"/>
  <c r="AG547" i="5"/>
  <c r="AO546" i="5"/>
  <c r="AN546" i="5"/>
  <c r="AM546" i="5"/>
  <c r="AI546" i="5"/>
  <c r="AH546" i="5"/>
  <c r="AG546" i="5"/>
  <c r="AO545" i="5"/>
  <c r="AN545" i="5"/>
  <c r="AM545" i="5"/>
  <c r="AI545" i="5"/>
  <c r="AH545" i="5"/>
  <c r="AG545" i="5"/>
  <c r="AO544" i="5"/>
  <c r="AN544" i="5"/>
  <c r="AM544" i="5"/>
  <c r="AI544" i="5"/>
  <c r="AH544" i="5"/>
  <c r="AG544" i="5"/>
  <c r="AO543" i="5"/>
  <c r="AN543" i="5"/>
  <c r="AM543" i="5"/>
  <c r="AI543" i="5"/>
  <c r="AH543" i="5"/>
  <c r="AG543" i="5"/>
  <c r="AO542" i="5"/>
  <c r="AN542" i="5"/>
  <c r="AM542" i="5"/>
  <c r="AI542" i="5"/>
  <c r="AH542" i="5"/>
  <c r="AG542" i="5"/>
  <c r="AO541" i="5"/>
  <c r="AN541" i="5"/>
  <c r="AM541" i="5"/>
  <c r="AI541" i="5"/>
  <c r="AH541" i="5"/>
  <c r="AG541" i="5"/>
  <c r="AO540" i="5"/>
  <c r="AN540" i="5"/>
  <c r="AM540" i="5"/>
  <c r="AI540" i="5"/>
  <c r="AH540" i="5"/>
  <c r="AG540" i="5"/>
  <c r="AO539" i="5"/>
  <c r="AN539" i="5"/>
  <c r="AM539" i="5"/>
  <c r="AI539" i="5"/>
  <c r="AH539" i="5"/>
  <c r="AG539" i="5"/>
  <c r="AO538" i="5"/>
  <c r="AN538" i="5"/>
  <c r="AM538" i="5"/>
  <c r="AI538" i="5"/>
  <c r="AH538" i="5"/>
  <c r="AG538" i="5"/>
  <c r="AO537" i="5"/>
  <c r="AN537" i="5"/>
  <c r="AM537" i="5"/>
  <c r="AI537" i="5"/>
  <c r="AH537" i="5"/>
  <c r="AG537" i="5"/>
  <c r="AO536" i="5"/>
  <c r="AN536" i="5"/>
  <c r="AM536" i="5"/>
  <c r="AI536" i="5"/>
  <c r="AH536" i="5"/>
  <c r="AG536" i="5"/>
  <c r="AO535" i="5"/>
  <c r="AN535" i="5"/>
  <c r="AM535" i="5"/>
  <c r="AI535" i="5"/>
  <c r="AH535" i="5"/>
  <c r="AG535" i="5"/>
  <c r="AO534" i="5"/>
  <c r="AN534" i="5"/>
  <c r="AM534" i="5"/>
  <c r="AI534" i="5"/>
  <c r="AH534" i="5"/>
  <c r="AG534" i="5"/>
  <c r="AO533" i="5"/>
  <c r="AN533" i="5"/>
  <c r="AM533" i="5"/>
  <c r="AI533" i="5"/>
  <c r="AH533" i="5"/>
  <c r="AG533" i="5"/>
  <c r="AO532" i="5"/>
  <c r="AN532" i="5"/>
  <c r="AM532" i="5"/>
  <c r="AI532" i="5"/>
  <c r="AH532" i="5"/>
  <c r="AG532" i="5"/>
  <c r="AO531" i="5"/>
  <c r="AN531" i="5"/>
  <c r="AM531" i="5"/>
  <c r="AI531" i="5"/>
  <c r="AH531" i="5"/>
  <c r="AG531" i="5"/>
  <c r="AO530" i="5"/>
  <c r="AN530" i="5"/>
  <c r="AM530" i="5"/>
  <c r="AI530" i="5"/>
  <c r="AH530" i="5"/>
  <c r="AG530" i="5"/>
  <c r="AO529" i="5"/>
  <c r="AN529" i="5"/>
  <c r="AM529" i="5"/>
  <c r="AI529" i="5"/>
  <c r="AH529" i="5"/>
  <c r="AG529" i="5"/>
  <c r="AO528" i="5"/>
  <c r="AN528" i="5"/>
  <c r="AM528" i="5"/>
  <c r="AI528" i="5"/>
  <c r="AH528" i="5"/>
  <c r="AG528" i="5"/>
  <c r="AO527" i="5"/>
  <c r="AN527" i="5"/>
  <c r="AM527" i="5"/>
  <c r="AI527" i="5"/>
  <c r="AH527" i="5"/>
  <c r="AG527" i="5"/>
  <c r="AO526" i="5"/>
  <c r="AN526" i="5"/>
  <c r="AM526" i="5"/>
  <c r="AI526" i="5"/>
  <c r="AH526" i="5"/>
  <c r="AG526" i="5"/>
  <c r="AO525" i="5"/>
  <c r="AN525" i="5"/>
  <c r="AM525" i="5"/>
  <c r="AI525" i="5"/>
  <c r="AH525" i="5"/>
  <c r="AG525" i="5"/>
  <c r="AO524" i="5"/>
  <c r="AN524" i="5"/>
  <c r="AM524" i="5"/>
  <c r="AI524" i="5"/>
  <c r="AH524" i="5"/>
  <c r="AG524" i="5"/>
  <c r="AO523" i="5"/>
  <c r="AN523" i="5"/>
  <c r="AM523" i="5"/>
  <c r="AI523" i="5"/>
  <c r="AH523" i="5"/>
  <c r="AG523" i="5"/>
  <c r="AO522" i="5"/>
  <c r="AN522" i="5"/>
  <c r="AM522" i="5"/>
  <c r="AI522" i="5"/>
  <c r="AH522" i="5"/>
  <c r="AG522" i="5"/>
  <c r="AO521" i="5"/>
  <c r="AN521" i="5"/>
  <c r="AM521" i="5"/>
  <c r="AI521" i="5"/>
  <c r="AH521" i="5"/>
  <c r="AG521" i="5"/>
  <c r="AO520" i="5"/>
  <c r="AN520" i="5"/>
  <c r="AM520" i="5"/>
  <c r="AI520" i="5"/>
  <c r="AH520" i="5"/>
  <c r="AG520" i="5"/>
  <c r="AO519" i="5"/>
  <c r="AN519" i="5"/>
  <c r="AM519" i="5"/>
  <c r="AI519" i="5"/>
  <c r="AH519" i="5"/>
  <c r="AG519" i="5"/>
  <c r="AO518" i="5"/>
  <c r="AN518" i="5"/>
  <c r="AM518" i="5"/>
  <c r="AI518" i="5"/>
  <c r="AH518" i="5"/>
  <c r="AG518" i="5"/>
  <c r="AO517" i="5"/>
  <c r="AN517" i="5"/>
  <c r="AM517" i="5"/>
  <c r="AI517" i="5"/>
  <c r="AH517" i="5"/>
  <c r="AG517" i="5"/>
  <c r="AO516" i="5"/>
  <c r="AN516" i="5"/>
  <c r="AM516" i="5"/>
  <c r="AI516" i="5"/>
  <c r="AH516" i="5"/>
  <c r="AG516" i="5"/>
  <c r="AO515" i="5"/>
  <c r="AN515" i="5"/>
  <c r="AM515" i="5"/>
  <c r="AI515" i="5"/>
  <c r="AH515" i="5"/>
  <c r="AG515" i="5"/>
  <c r="AO514" i="5"/>
  <c r="AN514" i="5"/>
  <c r="AM514" i="5"/>
  <c r="AI514" i="5"/>
  <c r="AH514" i="5"/>
  <c r="AG514" i="5"/>
  <c r="AO513" i="5"/>
  <c r="AN513" i="5"/>
  <c r="AM513" i="5"/>
  <c r="AI513" i="5"/>
  <c r="AH513" i="5"/>
  <c r="AG513" i="5"/>
  <c r="AO512" i="5"/>
  <c r="AN512" i="5"/>
  <c r="AM512" i="5"/>
  <c r="AI512" i="5"/>
  <c r="AH512" i="5"/>
  <c r="AG512" i="5"/>
  <c r="AO511" i="5"/>
  <c r="AN511" i="5"/>
  <c r="AM511" i="5"/>
  <c r="AI511" i="5"/>
  <c r="AH511" i="5"/>
  <c r="AG511" i="5"/>
  <c r="AO510" i="5"/>
  <c r="AN510" i="5"/>
  <c r="AM510" i="5"/>
  <c r="AI510" i="5"/>
  <c r="AH510" i="5"/>
  <c r="AG510" i="5"/>
  <c r="AO509" i="5"/>
  <c r="AN509" i="5"/>
  <c r="AM509" i="5"/>
  <c r="AI509" i="5"/>
  <c r="AH509" i="5"/>
  <c r="AG509" i="5"/>
  <c r="AO508" i="5"/>
  <c r="AN508" i="5"/>
  <c r="AM508" i="5"/>
  <c r="AI508" i="5"/>
  <c r="AH508" i="5"/>
  <c r="AG508" i="5"/>
  <c r="AO507" i="5"/>
  <c r="AN507" i="5"/>
  <c r="AM507" i="5"/>
  <c r="AI507" i="5"/>
  <c r="AH507" i="5"/>
  <c r="AG507" i="5"/>
  <c r="AO506" i="5"/>
  <c r="AN506" i="5"/>
  <c r="AM506" i="5"/>
  <c r="AI506" i="5"/>
  <c r="AH506" i="5"/>
  <c r="AG506" i="5"/>
  <c r="AO505" i="5"/>
  <c r="AN505" i="5"/>
  <c r="AM505" i="5"/>
  <c r="AI505" i="5"/>
  <c r="AH505" i="5"/>
  <c r="AG505" i="5"/>
  <c r="AO504" i="5"/>
  <c r="AN504" i="5"/>
  <c r="AM504" i="5"/>
  <c r="AI504" i="5"/>
  <c r="AH504" i="5"/>
  <c r="AG504" i="5"/>
  <c r="AO503" i="5"/>
  <c r="AN503" i="5"/>
  <c r="AM503" i="5"/>
  <c r="AI503" i="5"/>
  <c r="AH503" i="5"/>
  <c r="AG503" i="5"/>
  <c r="AO502" i="5"/>
  <c r="AN502" i="5"/>
  <c r="AM502" i="5"/>
  <c r="AI502" i="5"/>
  <c r="AH502" i="5"/>
  <c r="AG502" i="5"/>
  <c r="AO501" i="5"/>
  <c r="AN501" i="5"/>
  <c r="AM501" i="5"/>
  <c r="AI501" i="5"/>
  <c r="AH501" i="5"/>
  <c r="AG501" i="5"/>
  <c r="AO500" i="5"/>
  <c r="AN500" i="5"/>
  <c r="AM500" i="5"/>
  <c r="AI500" i="5"/>
  <c r="AH500" i="5"/>
  <c r="AG500" i="5"/>
  <c r="AO499" i="5"/>
  <c r="AN499" i="5"/>
  <c r="AM499" i="5"/>
  <c r="AI499" i="5"/>
  <c r="AH499" i="5"/>
  <c r="AG499" i="5"/>
  <c r="AO498" i="5"/>
  <c r="AN498" i="5"/>
  <c r="AM498" i="5"/>
  <c r="AI498" i="5"/>
  <c r="AH498" i="5"/>
  <c r="AG498" i="5"/>
  <c r="AO497" i="5"/>
  <c r="AN497" i="5"/>
  <c r="AM497" i="5"/>
  <c r="AI497" i="5"/>
  <c r="AH497" i="5"/>
  <c r="AG497" i="5"/>
  <c r="AO496" i="5"/>
  <c r="AN496" i="5"/>
  <c r="AM496" i="5"/>
  <c r="AI496" i="5"/>
  <c r="AH496" i="5"/>
  <c r="AG496" i="5"/>
  <c r="AO495" i="5"/>
  <c r="AN495" i="5"/>
  <c r="AM495" i="5"/>
  <c r="AI495" i="5"/>
  <c r="AH495" i="5"/>
  <c r="AG495" i="5"/>
  <c r="AO494" i="5"/>
  <c r="AN494" i="5"/>
  <c r="AM494" i="5"/>
  <c r="AI494" i="5"/>
  <c r="AH494" i="5"/>
  <c r="AG494" i="5"/>
  <c r="AO493" i="5"/>
  <c r="AN493" i="5"/>
  <c r="AM493" i="5"/>
  <c r="AI493" i="5"/>
  <c r="AH493" i="5"/>
  <c r="AG493" i="5"/>
  <c r="AO492" i="5"/>
  <c r="AN492" i="5"/>
  <c r="AM492" i="5"/>
  <c r="AI492" i="5"/>
  <c r="AH492" i="5"/>
  <c r="AG492" i="5"/>
  <c r="AO491" i="5"/>
  <c r="AN491" i="5"/>
  <c r="AM491" i="5"/>
  <c r="AI491" i="5"/>
  <c r="AH491" i="5"/>
  <c r="AG491" i="5"/>
  <c r="AO490" i="5"/>
  <c r="AN490" i="5"/>
  <c r="AM490" i="5"/>
  <c r="AI490" i="5"/>
  <c r="AH490" i="5"/>
  <c r="AG490" i="5"/>
  <c r="AO489" i="5"/>
  <c r="AN489" i="5"/>
  <c r="AM489" i="5"/>
  <c r="AI489" i="5"/>
  <c r="AH489" i="5"/>
  <c r="AG489" i="5"/>
  <c r="AO488" i="5"/>
  <c r="AN488" i="5"/>
  <c r="AM488" i="5"/>
  <c r="AI488" i="5"/>
  <c r="AH488" i="5"/>
  <c r="AG488" i="5"/>
  <c r="AO487" i="5"/>
  <c r="AN487" i="5"/>
  <c r="AM487" i="5"/>
  <c r="AI487" i="5"/>
  <c r="AH487" i="5"/>
  <c r="AG487" i="5"/>
  <c r="AO486" i="5"/>
  <c r="AN486" i="5"/>
  <c r="AM486" i="5"/>
  <c r="AI486" i="5"/>
  <c r="AH486" i="5"/>
  <c r="AG486" i="5"/>
  <c r="AO485" i="5"/>
  <c r="AN485" i="5"/>
  <c r="AM485" i="5"/>
  <c r="AI485" i="5"/>
  <c r="AH485" i="5"/>
  <c r="AG485" i="5"/>
  <c r="AO484" i="5"/>
  <c r="AN484" i="5"/>
  <c r="AM484" i="5"/>
  <c r="AI484" i="5"/>
  <c r="AH484" i="5"/>
  <c r="AG484" i="5"/>
  <c r="AO483" i="5"/>
  <c r="AN483" i="5"/>
  <c r="AM483" i="5"/>
  <c r="AI483" i="5"/>
  <c r="AH483" i="5"/>
  <c r="AG483" i="5"/>
  <c r="AO482" i="5"/>
  <c r="AN482" i="5"/>
  <c r="AM482" i="5"/>
  <c r="AI482" i="5"/>
  <c r="AH482" i="5"/>
  <c r="AG482" i="5"/>
  <c r="AO481" i="5"/>
  <c r="AN481" i="5"/>
  <c r="AM481" i="5"/>
  <c r="AI481" i="5"/>
  <c r="AH481" i="5"/>
  <c r="AG481" i="5"/>
  <c r="AO480" i="5"/>
  <c r="AN480" i="5"/>
  <c r="AM480" i="5"/>
  <c r="AI480" i="5"/>
  <c r="AH480" i="5"/>
  <c r="AG480" i="5"/>
  <c r="AO479" i="5"/>
  <c r="AN479" i="5"/>
  <c r="AM479" i="5"/>
  <c r="AI479" i="5"/>
  <c r="AH479" i="5"/>
  <c r="AG479" i="5"/>
  <c r="AO478" i="5"/>
  <c r="AN478" i="5"/>
  <c r="AM478" i="5"/>
  <c r="AI478" i="5"/>
  <c r="AH478" i="5"/>
  <c r="AG478" i="5"/>
  <c r="AO477" i="5"/>
  <c r="AN477" i="5"/>
  <c r="AM477" i="5"/>
  <c r="AI477" i="5"/>
  <c r="AH477" i="5"/>
  <c r="AG477" i="5"/>
  <c r="AO476" i="5"/>
  <c r="AN476" i="5"/>
  <c r="AM476" i="5"/>
  <c r="AI476" i="5"/>
  <c r="AH476" i="5"/>
  <c r="AG476" i="5"/>
  <c r="AO475" i="5"/>
  <c r="AN475" i="5"/>
  <c r="AM475" i="5"/>
  <c r="AI475" i="5"/>
  <c r="AH475" i="5"/>
  <c r="AG475" i="5"/>
  <c r="AO474" i="5"/>
  <c r="AN474" i="5"/>
  <c r="AM474" i="5"/>
  <c r="AI474" i="5"/>
  <c r="AH474" i="5"/>
  <c r="AG474" i="5"/>
  <c r="AO473" i="5"/>
  <c r="AN473" i="5"/>
  <c r="AM473" i="5"/>
  <c r="AI473" i="5"/>
  <c r="AH473" i="5"/>
  <c r="AG473" i="5"/>
  <c r="AO472" i="5"/>
  <c r="AN472" i="5"/>
  <c r="AM472" i="5"/>
  <c r="AI472" i="5"/>
  <c r="AH472" i="5"/>
  <c r="AG472" i="5"/>
  <c r="AO471" i="5"/>
  <c r="AN471" i="5"/>
  <c r="AM471" i="5"/>
  <c r="AI471" i="5"/>
  <c r="AH471" i="5"/>
  <c r="AG471" i="5"/>
  <c r="AO470" i="5"/>
  <c r="AN470" i="5"/>
  <c r="AM470" i="5"/>
  <c r="AI470" i="5"/>
  <c r="AH470" i="5"/>
  <c r="AG470" i="5"/>
  <c r="AO469" i="5"/>
  <c r="AN469" i="5"/>
  <c r="AM469" i="5"/>
  <c r="AI469" i="5"/>
  <c r="AH469" i="5"/>
  <c r="AG469" i="5"/>
  <c r="AO468" i="5"/>
  <c r="AN468" i="5"/>
  <c r="AM468" i="5"/>
  <c r="AI468" i="5"/>
  <c r="AH468" i="5"/>
  <c r="AG468" i="5"/>
  <c r="AO467" i="5"/>
  <c r="AN467" i="5"/>
  <c r="AM467" i="5"/>
  <c r="AI467" i="5"/>
  <c r="AH467" i="5"/>
  <c r="AG467" i="5"/>
  <c r="AO466" i="5"/>
  <c r="AN466" i="5"/>
  <c r="AM466" i="5"/>
  <c r="AI466" i="5"/>
  <c r="AH466" i="5"/>
  <c r="AG466" i="5"/>
  <c r="AO465" i="5"/>
  <c r="AN465" i="5"/>
  <c r="AM465" i="5"/>
  <c r="AI465" i="5"/>
  <c r="AH465" i="5"/>
  <c r="AG465" i="5"/>
  <c r="AO464" i="5"/>
  <c r="AN464" i="5"/>
  <c r="AM464" i="5"/>
  <c r="AI464" i="5"/>
  <c r="AH464" i="5"/>
  <c r="AG464" i="5"/>
  <c r="AO463" i="5"/>
  <c r="AN463" i="5"/>
  <c r="AM463" i="5"/>
  <c r="AI463" i="5"/>
  <c r="AH463" i="5"/>
  <c r="AG463" i="5"/>
  <c r="AO462" i="5"/>
  <c r="AN462" i="5"/>
  <c r="AM462" i="5"/>
  <c r="AI462" i="5"/>
  <c r="AH462" i="5"/>
  <c r="AG462" i="5"/>
  <c r="AO461" i="5"/>
  <c r="AN461" i="5"/>
  <c r="AM461" i="5"/>
  <c r="AI461" i="5"/>
  <c r="AH461" i="5"/>
  <c r="AG461" i="5"/>
  <c r="AO460" i="5"/>
  <c r="AN460" i="5"/>
  <c r="AM460" i="5"/>
  <c r="AI460" i="5"/>
  <c r="AH460" i="5"/>
  <c r="AG460" i="5"/>
  <c r="AO459" i="5"/>
  <c r="AN459" i="5"/>
  <c r="AM459" i="5"/>
  <c r="AI459" i="5"/>
  <c r="AH459" i="5"/>
  <c r="AG459" i="5"/>
  <c r="AO458" i="5"/>
  <c r="AN458" i="5"/>
  <c r="AM458" i="5"/>
  <c r="AI458" i="5"/>
  <c r="AH458" i="5"/>
  <c r="AG458" i="5"/>
  <c r="AO457" i="5"/>
  <c r="AN457" i="5"/>
  <c r="AM457" i="5"/>
  <c r="AI457" i="5"/>
  <c r="AH457" i="5"/>
  <c r="AG457" i="5"/>
  <c r="AO456" i="5"/>
  <c r="AN456" i="5"/>
  <c r="AM456" i="5"/>
  <c r="AI456" i="5"/>
  <c r="AH456" i="5"/>
  <c r="AG456" i="5"/>
  <c r="AO455" i="5"/>
  <c r="AN455" i="5"/>
  <c r="AM455" i="5"/>
  <c r="AI455" i="5"/>
  <c r="AH455" i="5"/>
  <c r="AG455" i="5"/>
  <c r="AO454" i="5"/>
  <c r="AN454" i="5"/>
  <c r="AM454" i="5"/>
  <c r="AI454" i="5"/>
  <c r="AH454" i="5"/>
  <c r="AG454" i="5"/>
  <c r="AO453" i="5"/>
  <c r="AN453" i="5"/>
  <c r="AM453" i="5"/>
  <c r="AI453" i="5"/>
  <c r="AH453" i="5"/>
  <c r="AG453" i="5"/>
  <c r="AO452" i="5"/>
  <c r="AN452" i="5"/>
  <c r="AM452" i="5"/>
  <c r="AI452" i="5"/>
  <c r="AH452" i="5"/>
  <c r="AG452" i="5"/>
  <c r="AO451" i="5"/>
  <c r="AN451" i="5"/>
  <c r="AM451" i="5"/>
  <c r="AI451" i="5"/>
  <c r="AH451" i="5"/>
  <c r="AG451" i="5"/>
  <c r="AO450" i="5"/>
  <c r="AN450" i="5"/>
  <c r="AM450" i="5"/>
  <c r="AI450" i="5"/>
  <c r="AH450" i="5"/>
  <c r="AG450" i="5"/>
  <c r="AO449" i="5"/>
  <c r="AN449" i="5"/>
  <c r="AM449" i="5"/>
  <c r="AI449" i="5"/>
  <c r="AH449" i="5"/>
  <c r="AG449" i="5"/>
  <c r="AO448" i="5"/>
  <c r="AN448" i="5"/>
  <c r="AM448" i="5"/>
  <c r="AI448" i="5"/>
  <c r="AH448" i="5"/>
  <c r="AG448" i="5"/>
  <c r="AO447" i="5"/>
  <c r="AN447" i="5"/>
  <c r="AM447" i="5"/>
  <c r="AI447" i="5"/>
  <c r="AH447" i="5"/>
  <c r="AG447" i="5"/>
  <c r="AO446" i="5"/>
  <c r="AN446" i="5"/>
  <c r="AM446" i="5"/>
  <c r="AI446" i="5"/>
  <c r="AH446" i="5"/>
  <c r="AG446" i="5"/>
  <c r="AO445" i="5"/>
  <c r="AN445" i="5"/>
  <c r="AM445" i="5"/>
  <c r="AI445" i="5"/>
  <c r="AH445" i="5"/>
  <c r="AG445" i="5"/>
  <c r="AO444" i="5"/>
  <c r="AN444" i="5"/>
  <c r="AM444" i="5"/>
  <c r="AI444" i="5"/>
  <c r="AH444" i="5"/>
  <c r="AG444" i="5"/>
  <c r="AO443" i="5"/>
  <c r="AN443" i="5"/>
  <c r="AM443" i="5"/>
  <c r="AI443" i="5"/>
  <c r="AH443" i="5"/>
  <c r="AG443" i="5"/>
  <c r="AO442" i="5"/>
  <c r="AN442" i="5"/>
  <c r="AM442" i="5"/>
  <c r="AI442" i="5"/>
  <c r="AH442" i="5"/>
  <c r="AG442" i="5"/>
  <c r="AO441" i="5"/>
  <c r="AN441" i="5"/>
  <c r="AM441" i="5"/>
  <c r="AI441" i="5"/>
  <c r="AH441" i="5"/>
  <c r="AG441" i="5"/>
  <c r="AO440" i="5"/>
  <c r="AN440" i="5"/>
  <c r="AM440" i="5"/>
  <c r="AI440" i="5"/>
  <c r="AH440" i="5"/>
  <c r="AG440" i="5"/>
  <c r="AO439" i="5"/>
  <c r="AN439" i="5"/>
  <c r="AM439" i="5"/>
  <c r="AI439" i="5"/>
  <c r="AH439" i="5"/>
  <c r="AG439" i="5"/>
  <c r="AO438" i="5"/>
  <c r="AN438" i="5"/>
  <c r="AM438" i="5"/>
  <c r="AI438" i="5"/>
  <c r="AH438" i="5"/>
  <c r="AG438" i="5"/>
  <c r="AO437" i="5"/>
  <c r="AN437" i="5"/>
  <c r="AM437" i="5"/>
  <c r="AI437" i="5"/>
  <c r="AH437" i="5"/>
  <c r="AG437" i="5"/>
  <c r="AO436" i="5"/>
  <c r="AN436" i="5"/>
  <c r="AM436" i="5"/>
  <c r="AI436" i="5"/>
  <c r="AH436" i="5"/>
  <c r="AG436" i="5"/>
  <c r="AO435" i="5"/>
  <c r="AN435" i="5"/>
  <c r="AM435" i="5"/>
  <c r="AI435" i="5"/>
  <c r="AH435" i="5"/>
  <c r="AG435" i="5"/>
  <c r="AO434" i="5"/>
  <c r="AN434" i="5"/>
  <c r="AM434" i="5"/>
  <c r="AI434" i="5"/>
  <c r="AH434" i="5"/>
  <c r="AG434" i="5"/>
  <c r="AO433" i="5"/>
  <c r="AN433" i="5"/>
  <c r="AM433" i="5"/>
  <c r="AI433" i="5"/>
  <c r="AH433" i="5"/>
  <c r="AG433" i="5"/>
  <c r="AO432" i="5"/>
  <c r="AN432" i="5"/>
  <c r="AM432" i="5"/>
  <c r="AI432" i="5"/>
  <c r="AH432" i="5"/>
  <c r="AG432" i="5"/>
  <c r="AO431" i="5"/>
  <c r="AN431" i="5"/>
  <c r="AM431" i="5"/>
  <c r="AI431" i="5"/>
  <c r="AH431" i="5"/>
  <c r="AG431" i="5"/>
  <c r="AO430" i="5"/>
  <c r="AN430" i="5"/>
  <c r="AM430" i="5"/>
  <c r="AI430" i="5"/>
  <c r="AH430" i="5"/>
  <c r="AG430" i="5"/>
  <c r="AO429" i="5"/>
  <c r="AN429" i="5"/>
  <c r="AM429" i="5"/>
  <c r="AI429" i="5"/>
  <c r="AH429" i="5"/>
  <c r="AG429" i="5"/>
  <c r="AO428" i="5"/>
  <c r="AN428" i="5"/>
  <c r="AM428" i="5"/>
  <c r="AI428" i="5"/>
  <c r="AH428" i="5"/>
  <c r="AG428" i="5"/>
  <c r="AO427" i="5"/>
  <c r="AN427" i="5"/>
  <c r="AM427" i="5"/>
  <c r="AI427" i="5"/>
  <c r="AH427" i="5"/>
  <c r="AG427" i="5"/>
  <c r="AO426" i="5"/>
  <c r="AN426" i="5"/>
  <c r="AM426" i="5"/>
  <c r="AI426" i="5"/>
  <c r="AH426" i="5"/>
  <c r="AG426" i="5"/>
  <c r="AO425" i="5"/>
  <c r="AN425" i="5"/>
  <c r="AM425" i="5"/>
  <c r="AI425" i="5"/>
  <c r="AH425" i="5"/>
  <c r="AG425" i="5"/>
  <c r="AO424" i="5"/>
  <c r="AN424" i="5"/>
  <c r="AM424" i="5"/>
  <c r="AI424" i="5"/>
  <c r="AH424" i="5"/>
  <c r="AG424" i="5"/>
  <c r="AO423" i="5"/>
  <c r="AN423" i="5"/>
  <c r="AM423" i="5"/>
  <c r="AI423" i="5"/>
  <c r="AH423" i="5"/>
  <c r="AG423" i="5"/>
  <c r="AO422" i="5"/>
  <c r="AN422" i="5"/>
  <c r="AM422" i="5"/>
  <c r="AI422" i="5"/>
  <c r="AH422" i="5"/>
  <c r="AG422" i="5"/>
  <c r="AO421" i="5"/>
  <c r="AN421" i="5"/>
  <c r="AM421" i="5"/>
  <c r="AI421" i="5"/>
  <c r="AH421" i="5"/>
  <c r="AG421" i="5"/>
  <c r="AO420" i="5"/>
  <c r="AN420" i="5"/>
  <c r="AM420" i="5"/>
  <c r="AI420" i="5"/>
  <c r="AH420" i="5"/>
  <c r="AG420" i="5"/>
  <c r="AO419" i="5"/>
  <c r="AN419" i="5"/>
  <c r="AM419" i="5"/>
  <c r="AI419" i="5"/>
  <c r="AH419" i="5"/>
  <c r="AG419" i="5"/>
  <c r="AO418" i="5"/>
  <c r="AN418" i="5"/>
  <c r="AM418" i="5"/>
  <c r="AI418" i="5"/>
  <c r="AH418" i="5"/>
  <c r="AG418" i="5"/>
  <c r="AO417" i="5"/>
  <c r="AN417" i="5"/>
  <c r="AM417" i="5"/>
  <c r="AI417" i="5"/>
  <c r="AH417" i="5"/>
  <c r="AG417" i="5"/>
  <c r="AO416" i="5"/>
  <c r="AN416" i="5"/>
  <c r="AM416" i="5"/>
  <c r="AI416" i="5"/>
  <c r="AH416" i="5"/>
  <c r="AG416" i="5"/>
  <c r="AO415" i="5"/>
  <c r="AN415" i="5"/>
  <c r="AM415" i="5"/>
  <c r="AI415" i="5"/>
  <c r="AH415" i="5"/>
  <c r="AG415" i="5"/>
  <c r="AO414" i="5"/>
  <c r="AN414" i="5"/>
  <c r="AM414" i="5"/>
  <c r="AI414" i="5"/>
  <c r="AH414" i="5"/>
  <c r="AG414" i="5"/>
  <c r="AO413" i="5"/>
  <c r="AN413" i="5"/>
  <c r="AM413" i="5"/>
  <c r="AI413" i="5"/>
  <c r="AH413" i="5"/>
  <c r="AG413" i="5"/>
  <c r="AO412" i="5"/>
  <c r="AN412" i="5"/>
  <c r="AM412" i="5"/>
  <c r="AI412" i="5"/>
  <c r="AH412" i="5"/>
  <c r="AG412" i="5"/>
  <c r="AO411" i="5"/>
  <c r="AN411" i="5"/>
  <c r="AM411" i="5"/>
  <c r="AI411" i="5"/>
  <c r="AH411" i="5"/>
  <c r="AG411" i="5"/>
  <c r="AO410" i="5"/>
  <c r="AN410" i="5"/>
  <c r="AM410" i="5"/>
  <c r="AI410" i="5"/>
  <c r="AH410" i="5"/>
  <c r="AG410" i="5"/>
  <c r="AO409" i="5"/>
  <c r="AN409" i="5"/>
  <c r="AM409" i="5"/>
  <c r="AI409" i="5"/>
  <c r="AH409" i="5"/>
  <c r="AG409" i="5"/>
  <c r="AO408" i="5"/>
  <c r="AN408" i="5"/>
  <c r="AM408" i="5"/>
  <c r="AI408" i="5"/>
  <c r="AH408" i="5"/>
  <c r="AG408" i="5"/>
  <c r="AO407" i="5"/>
  <c r="AN407" i="5"/>
  <c r="AM407" i="5"/>
  <c r="AI407" i="5"/>
  <c r="AH407" i="5"/>
  <c r="AG407" i="5"/>
  <c r="AO406" i="5"/>
  <c r="AN406" i="5"/>
  <c r="AM406" i="5"/>
  <c r="AI406" i="5"/>
  <c r="AH406" i="5"/>
  <c r="AG406" i="5"/>
  <c r="AO405" i="5"/>
  <c r="AN405" i="5"/>
  <c r="AM405" i="5"/>
  <c r="AI405" i="5"/>
  <c r="AH405" i="5"/>
  <c r="AG405" i="5"/>
  <c r="AO404" i="5"/>
  <c r="AN404" i="5"/>
  <c r="AM404" i="5"/>
  <c r="AI404" i="5"/>
  <c r="AH404" i="5"/>
  <c r="AG404" i="5"/>
  <c r="AO403" i="5"/>
  <c r="AN403" i="5"/>
  <c r="AM403" i="5"/>
  <c r="AI403" i="5"/>
  <c r="AH403" i="5"/>
  <c r="AG403" i="5"/>
  <c r="AO402" i="5"/>
  <c r="AN402" i="5"/>
  <c r="AM402" i="5"/>
  <c r="AI402" i="5"/>
  <c r="AH402" i="5"/>
  <c r="AG402" i="5"/>
  <c r="AO401" i="5"/>
  <c r="AN401" i="5"/>
  <c r="AM401" i="5"/>
  <c r="AI401" i="5"/>
  <c r="AH401" i="5"/>
  <c r="AG401" i="5"/>
  <c r="AO400" i="5"/>
  <c r="AN400" i="5"/>
  <c r="AM400" i="5"/>
  <c r="AI400" i="5"/>
  <c r="AH400" i="5"/>
  <c r="AG400" i="5"/>
  <c r="AO399" i="5"/>
  <c r="AN399" i="5"/>
  <c r="AM399" i="5"/>
  <c r="AI399" i="5"/>
  <c r="AH399" i="5"/>
  <c r="AG399" i="5"/>
  <c r="AO398" i="5"/>
  <c r="AN398" i="5"/>
  <c r="AM398" i="5"/>
  <c r="AI398" i="5"/>
  <c r="AH398" i="5"/>
  <c r="AG398" i="5"/>
  <c r="AO397" i="5"/>
  <c r="AN397" i="5"/>
  <c r="AM397" i="5"/>
  <c r="AI397" i="5"/>
  <c r="AH397" i="5"/>
  <c r="AG397" i="5"/>
  <c r="AO396" i="5"/>
  <c r="AN396" i="5"/>
  <c r="AM396" i="5"/>
  <c r="AI396" i="5"/>
  <c r="AH396" i="5"/>
  <c r="AG396" i="5"/>
  <c r="AO395" i="5"/>
  <c r="AN395" i="5"/>
  <c r="AM395" i="5"/>
  <c r="AI395" i="5"/>
  <c r="AH395" i="5"/>
  <c r="AG395" i="5"/>
  <c r="AO394" i="5"/>
  <c r="AN394" i="5"/>
  <c r="AM394" i="5"/>
  <c r="AI394" i="5"/>
  <c r="AH394" i="5"/>
  <c r="AG394" i="5"/>
  <c r="AO393" i="5"/>
  <c r="AN393" i="5"/>
  <c r="AM393" i="5"/>
  <c r="AI393" i="5"/>
  <c r="AH393" i="5"/>
  <c r="AG393" i="5"/>
  <c r="AO392" i="5"/>
  <c r="AN392" i="5"/>
  <c r="AM392" i="5"/>
  <c r="AI392" i="5"/>
  <c r="AH392" i="5"/>
  <c r="AG392" i="5"/>
  <c r="AO391" i="5"/>
  <c r="AN391" i="5"/>
  <c r="AM391" i="5"/>
  <c r="AI391" i="5"/>
  <c r="AH391" i="5"/>
  <c r="AG391" i="5"/>
  <c r="AO390" i="5"/>
  <c r="AN390" i="5"/>
  <c r="AM390" i="5"/>
  <c r="AI390" i="5"/>
  <c r="AH390" i="5"/>
  <c r="AG390" i="5"/>
  <c r="AO389" i="5"/>
  <c r="AN389" i="5"/>
  <c r="AM389" i="5"/>
  <c r="AI389" i="5"/>
  <c r="AH389" i="5"/>
  <c r="AG389" i="5"/>
  <c r="AO388" i="5"/>
  <c r="AN388" i="5"/>
  <c r="AM388" i="5"/>
  <c r="AI388" i="5"/>
  <c r="AH388" i="5"/>
  <c r="AG388" i="5"/>
  <c r="AO387" i="5"/>
  <c r="AN387" i="5"/>
  <c r="AM387" i="5"/>
  <c r="AI387" i="5"/>
  <c r="AH387" i="5"/>
  <c r="AG387" i="5"/>
  <c r="AO386" i="5"/>
  <c r="AN386" i="5"/>
  <c r="AM386" i="5"/>
  <c r="AI386" i="5"/>
  <c r="AH386" i="5"/>
  <c r="AG386" i="5"/>
  <c r="AO385" i="5"/>
  <c r="AN385" i="5"/>
  <c r="AM385" i="5"/>
  <c r="AI385" i="5"/>
  <c r="AH385" i="5"/>
  <c r="AG385" i="5"/>
  <c r="AO384" i="5"/>
  <c r="AN384" i="5"/>
  <c r="AM384" i="5"/>
  <c r="AI384" i="5"/>
  <c r="AH384" i="5"/>
  <c r="AG384" i="5"/>
  <c r="AO383" i="5"/>
  <c r="AN383" i="5"/>
  <c r="AM383" i="5"/>
  <c r="AI383" i="5"/>
  <c r="AH383" i="5"/>
  <c r="AG383" i="5"/>
  <c r="AO382" i="5"/>
  <c r="AN382" i="5"/>
  <c r="AM382" i="5"/>
  <c r="AI382" i="5"/>
  <c r="AH382" i="5"/>
  <c r="AG382" i="5"/>
  <c r="AO381" i="5"/>
  <c r="AN381" i="5"/>
  <c r="AM381" i="5"/>
  <c r="AI381" i="5"/>
  <c r="AH381" i="5"/>
  <c r="AG381" i="5"/>
  <c r="AO380" i="5"/>
  <c r="AN380" i="5"/>
  <c r="AM380" i="5"/>
  <c r="AI380" i="5"/>
  <c r="AH380" i="5"/>
  <c r="AG380" i="5"/>
  <c r="AO379" i="5"/>
  <c r="AN379" i="5"/>
  <c r="AM379" i="5"/>
  <c r="AI379" i="5"/>
  <c r="AH379" i="5"/>
  <c r="AG379" i="5"/>
  <c r="AO378" i="5"/>
  <c r="AN378" i="5"/>
  <c r="AM378" i="5"/>
  <c r="AI378" i="5"/>
  <c r="AH378" i="5"/>
  <c r="AG378" i="5"/>
  <c r="AO377" i="5"/>
  <c r="AN377" i="5"/>
  <c r="AM377" i="5"/>
  <c r="AI377" i="5"/>
  <c r="AH377" i="5"/>
  <c r="AG377" i="5"/>
  <c r="AO376" i="5"/>
  <c r="AN376" i="5"/>
  <c r="AM376" i="5"/>
  <c r="AI376" i="5"/>
  <c r="AH376" i="5"/>
  <c r="AG376" i="5"/>
  <c r="AO375" i="5"/>
  <c r="AN375" i="5"/>
  <c r="AM375" i="5"/>
  <c r="AI375" i="5"/>
  <c r="AH375" i="5"/>
  <c r="AG375" i="5"/>
  <c r="AO374" i="5"/>
  <c r="AN374" i="5"/>
  <c r="AM374" i="5"/>
  <c r="AI374" i="5"/>
  <c r="AH374" i="5"/>
  <c r="AG374" i="5"/>
  <c r="AO373" i="5"/>
  <c r="AN373" i="5"/>
  <c r="AM373" i="5"/>
  <c r="AI373" i="5"/>
  <c r="AH373" i="5"/>
  <c r="AG373" i="5"/>
  <c r="AO372" i="5"/>
  <c r="AN372" i="5"/>
  <c r="AM372" i="5"/>
  <c r="AI372" i="5"/>
  <c r="AH372" i="5"/>
  <c r="AG372" i="5"/>
  <c r="AO371" i="5"/>
  <c r="AN371" i="5"/>
  <c r="AM371" i="5"/>
  <c r="AI371" i="5"/>
  <c r="AH371" i="5"/>
  <c r="AG371" i="5"/>
  <c r="AO370" i="5"/>
  <c r="AN370" i="5"/>
  <c r="AM370" i="5"/>
  <c r="AI370" i="5"/>
  <c r="AH370" i="5"/>
  <c r="AG370" i="5"/>
  <c r="AO369" i="5"/>
  <c r="AN369" i="5"/>
  <c r="AM369" i="5"/>
  <c r="AI369" i="5"/>
  <c r="AH369" i="5"/>
  <c r="AG369" i="5"/>
  <c r="AO368" i="5"/>
  <c r="AN368" i="5"/>
  <c r="AM368" i="5"/>
  <c r="AI368" i="5"/>
  <c r="AH368" i="5"/>
  <c r="AG368" i="5"/>
  <c r="AO367" i="5"/>
  <c r="AN367" i="5"/>
  <c r="AM367" i="5"/>
  <c r="AI367" i="5"/>
  <c r="AH367" i="5"/>
  <c r="AG367" i="5"/>
  <c r="AO366" i="5"/>
  <c r="AN366" i="5"/>
  <c r="AM366" i="5"/>
  <c r="AI366" i="5"/>
  <c r="AH366" i="5"/>
  <c r="AG366" i="5"/>
  <c r="AO365" i="5"/>
  <c r="AN365" i="5"/>
  <c r="AM365" i="5"/>
  <c r="AI365" i="5"/>
  <c r="AH365" i="5"/>
  <c r="AG365" i="5"/>
  <c r="AO364" i="5"/>
  <c r="AN364" i="5"/>
  <c r="AM364" i="5"/>
  <c r="AI364" i="5"/>
  <c r="AH364" i="5"/>
  <c r="AG364" i="5"/>
  <c r="AO363" i="5"/>
  <c r="AN363" i="5"/>
  <c r="AM363" i="5"/>
  <c r="AI363" i="5"/>
  <c r="AH363" i="5"/>
  <c r="AG363" i="5"/>
  <c r="AO362" i="5"/>
  <c r="AN362" i="5"/>
  <c r="AM362" i="5"/>
  <c r="AI362" i="5"/>
  <c r="AH362" i="5"/>
  <c r="AG362" i="5"/>
  <c r="AO361" i="5"/>
  <c r="AN361" i="5"/>
  <c r="AM361" i="5"/>
  <c r="AI361" i="5"/>
  <c r="AH361" i="5"/>
  <c r="AG361" i="5"/>
  <c r="AO360" i="5"/>
  <c r="AN360" i="5"/>
  <c r="AM360" i="5"/>
  <c r="AI360" i="5"/>
  <c r="AH360" i="5"/>
  <c r="AG360" i="5"/>
  <c r="AO359" i="5"/>
  <c r="AN359" i="5"/>
  <c r="AM359" i="5"/>
  <c r="AI359" i="5"/>
  <c r="AH359" i="5"/>
  <c r="AG359" i="5"/>
  <c r="AO358" i="5"/>
  <c r="AN358" i="5"/>
  <c r="AM358" i="5"/>
  <c r="AI358" i="5"/>
  <c r="AH358" i="5"/>
  <c r="AG358" i="5"/>
  <c r="AO357" i="5"/>
  <c r="AN357" i="5"/>
  <c r="AM357" i="5"/>
  <c r="AI357" i="5"/>
  <c r="AH357" i="5"/>
  <c r="AG357" i="5"/>
  <c r="AO356" i="5"/>
  <c r="AN356" i="5"/>
  <c r="AM356" i="5"/>
  <c r="AI356" i="5"/>
  <c r="AH356" i="5"/>
  <c r="AG356" i="5"/>
  <c r="AO355" i="5"/>
  <c r="AN355" i="5"/>
  <c r="AM355" i="5"/>
  <c r="AI355" i="5"/>
  <c r="AH355" i="5"/>
  <c r="AG355" i="5"/>
  <c r="AO354" i="5"/>
  <c r="AN354" i="5"/>
  <c r="AM354" i="5"/>
  <c r="AI354" i="5"/>
  <c r="AH354" i="5"/>
  <c r="AG354" i="5"/>
  <c r="AO353" i="5"/>
  <c r="AN353" i="5"/>
  <c r="AM353" i="5"/>
  <c r="AI353" i="5"/>
  <c r="AH353" i="5"/>
  <c r="AG353" i="5"/>
  <c r="AO352" i="5"/>
  <c r="AN352" i="5"/>
  <c r="AM352" i="5"/>
  <c r="AI352" i="5"/>
  <c r="AH352" i="5"/>
  <c r="AG352" i="5"/>
  <c r="AO351" i="5"/>
  <c r="AN351" i="5"/>
  <c r="AM351" i="5"/>
  <c r="AI351" i="5"/>
  <c r="AH351" i="5"/>
  <c r="AG351" i="5"/>
  <c r="AO350" i="5"/>
  <c r="AN350" i="5"/>
  <c r="AM350" i="5"/>
  <c r="AI350" i="5"/>
  <c r="AH350" i="5"/>
  <c r="AG350" i="5"/>
  <c r="AO349" i="5"/>
  <c r="AN349" i="5"/>
  <c r="AM349" i="5"/>
  <c r="AI349" i="5"/>
  <c r="AH349" i="5"/>
  <c r="AG349" i="5"/>
  <c r="AO348" i="5"/>
  <c r="AN348" i="5"/>
  <c r="AM348" i="5"/>
  <c r="AI348" i="5"/>
  <c r="AH348" i="5"/>
  <c r="AG348" i="5"/>
  <c r="AO347" i="5"/>
  <c r="AN347" i="5"/>
  <c r="AM347" i="5"/>
  <c r="AI347" i="5"/>
  <c r="AH347" i="5"/>
  <c r="AG347" i="5"/>
  <c r="AO346" i="5"/>
  <c r="AN346" i="5"/>
  <c r="AM346" i="5"/>
  <c r="AI346" i="5"/>
  <c r="AH346" i="5"/>
  <c r="AG346" i="5"/>
  <c r="AO345" i="5"/>
  <c r="AN345" i="5"/>
  <c r="AM345" i="5"/>
  <c r="AI345" i="5"/>
  <c r="AH345" i="5"/>
  <c r="AG345" i="5"/>
  <c r="AO344" i="5"/>
  <c r="AN344" i="5"/>
  <c r="AM344" i="5"/>
  <c r="AI344" i="5"/>
  <c r="AH344" i="5"/>
  <c r="AG344" i="5"/>
  <c r="AO343" i="5"/>
  <c r="AN343" i="5"/>
  <c r="AM343" i="5"/>
  <c r="AI343" i="5"/>
  <c r="AH343" i="5"/>
  <c r="AG343" i="5"/>
  <c r="AO342" i="5"/>
  <c r="AN342" i="5"/>
  <c r="AM342" i="5"/>
  <c r="AI342" i="5"/>
  <c r="AH342" i="5"/>
  <c r="AG342" i="5"/>
  <c r="AO341" i="5"/>
  <c r="AN341" i="5"/>
  <c r="AM341" i="5"/>
  <c r="AI341" i="5"/>
  <c r="AH341" i="5"/>
  <c r="AG341" i="5"/>
  <c r="AO340" i="5"/>
  <c r="AN340" i="5"/>
  <c r="AM340" i="5"/>
  <c r="AI340" i="5"/>
  <c r="AH340" i="5"/>
  <c r="AG340" i="5"/>
  <c r="AO339" i="5"/>
  <c r="AN339" i="5"/>
  <c r="AM339" i="5"/>
  <c r="AI339" i="5"/>
  <c r="AH339" i="5"/>
  <c r="AG339" i="5"/>
  <c r="AO338" i="5"/>
  <c r="AN338" i="5"/>
  <c r="AM338" i="5"/>
  <c r="AI338" i="5"/>
  <c r="AH338" i="5"/>
  <c r="AG338" i="5"/>
  <c r="AO337" i="5"/>
  <c r="AN337" i="5"/>
  <c r="AM337" i="5"/>
  <c r="AI337" i="5"/>
  <c r="AH337" i="5"/>
  <c r="AG337" i="5"/>
  <c r="AO336" i="5"/>
  <c r="AN336" i="5"/>
  <c r="AM336" i="5"/>
  <c r="AI336" i="5"/>
  <c r="AH336" i="5"/>
  <c r="AG336" i="5"/>
  <c r="AO335" i="5"/>
  <c r="AN335" i="5"/>
  <c r="AM335" i="5"/>
  <c r="AI335" i="5"/>
  <c r="AH335" i="5"/>
  <c r="AG335" i="5"/>
  <c r="AO334" i="5"/>
  <c r="AN334" i="5"/>
  <c r="AM334" i="5"/>
  <c r="AI334" i="5"/>
  <c r="AH334" i="5"/>
  <c r="AG334" i="5"/>
  <c r="AO333" i="5"/>
  <c r="AN333" i="5"/>
  <c r="AM333" i="5"/>
  <c r="AI333" i="5"/>
  <c r="AH333" i="5"/>
  <c r="AG333" i="5"/>
  <c r="AO332" i="5"/>
  <c r="AN332" i="5"/>
  <c r="AM332" i="5"/>
  <c r="AI332" i="5"/>
  <c r="AH332" i="5"/>
  <c r="AG332" i="5"/>
  <c r="AO331" i="5"/>
  <c r="AN331" i="5"/>
  <c r="AM331" i="5"/>
  <c r="AI331" i="5"/>
  <c r="AH331" i="5"/>
  <c r="AG331" i="5"/>
  <c r="AO330" i="5"/>
  <c r="AN330" i="5"/>
  <c r="AM330" i="5"/>
  <c r="AI330" i="5"/>
  <c r="AH330" i="5"/>
  <c r="AG330" i="5"/>
  <c r="AO329" i="5"/>
  <c r="AN329" i="5"/>
  <c r="AM329" i="5"/>
  <c r="AI329" i="5"/>
  <c r="AH329" i="5"/>
  <c r="AG329" i="5"/>
  <c r="AO328" i="5"/>
  <c r="AN328" i="5"/>
  <c r="AM328" i="5"/>
  <c r="AI328" i="5"/>
  <c r="AH328" i="5"/>
  <c r="AG328" i="5"/>
  <c r="AO327" i="5"/>
  <c r="AN327" i="5"/>
  <c r="AM327" i="5"/>
  <c r="AI327" i="5"/>
  <c r="AH327" i="5"/>
  <c r="AG327" i="5"/>
  <c r="AO326" i="5"/>
  <c r="AN326" i="5"/>
  <c r="AM326" i="5"/>
  <c r="AI326" i="5"/>
  <c r="AH326" i="5"/>
  <c r="AG326" i="5"/>
  <c r="AO325" i="5"/>
  <c r="AN325" i="5"/>
  <c r="AM325" i="5"/>
  <c r="AI325" i="5"/>
  <c r="AH325" i="5"/>
  <c r="AG325" i="5"/>
  <c r="AO324" i="5"/>
  <c r="AN324" i="5"/>
  <c r="AM324" i="5"/>
  <c r="AI324" i="5"/>
  <c r="AH324" i="5"/>
  <c r="AG324" i="5"/>
  <c r="AO323" i="5"/>
  <c r="AN323" i="5"/>
  <c r="AM323" i="5"/>
  <c r="AI323" i="5"/>
  <c r="AH323" i="5"/>
  <c r="AG323" i="5"/>
  <c r="AO322" i="5"/>
  <c r="AN322" i="5"/>
  <c r="AM322" i="5"/>
  <c r="AI322" i="5"/>
  <c r="AH322" i="5"/>
  <c r="AG322" i="5"/>
  <c r="AO321" i="5"/>
  <c r="AN321" i="5"/>
  <c r="AM321" i="5"/>
  <c r="AI321" i="5"/>
  <c r="AH321" i="5"/>
  <c r="AG321" i="5"/>
  <c r="AO320" i="5"/>
  <c r="AN320" i="5"/>
  <c r="AM320" i="5"/>
  <c r="AI320" i="5"/>
  <c r="AH320" i="5"/>
  <c r="AG320" i="5"/>
  <c r="AO319" i="5"/>
  <c r="AN319" i="5"/>
  <c r="AM319" i="5"/>
  <c r="AI319" i="5"/>
  <c r="AH319" i="5"/>
  <c r="AG319" i="5"/>
  <c r="AO318" i="5"/>
  <c r="AN318" i="5"/>
  <c r="AM318" i="5"/>
  <c r="AI318" i="5"/>
  <c r="AH318" i="5"/>
  <c r="AG318" i="5"/>
  <c r="AO317" i="5"/>
  <c r="AN317" i="5"/>
  <c r="AM317" i="5"/>
  <c r="AI317" i="5"/>
  <c r="AH317" i="5"/>
  <c r="AG317" i="5"/>
  <c r="AO316" i="5"/>
  <c r="AN316" i="5"/>
  <c r="AM316" i="5"/>
  <c r="AI316" i="5"/>
  <c r="AH316" i="5"/>
  <c r="AG316" i="5"/>
  <c r="AO315" i="5"/>
  <c r="AN315" i="5"/>
  <c r="AM315" i="5"/>
  <c r="AI315" i="5"/>
  <c r="AH315" i="5"/>
  <c r="AG315" i="5"/>
  <c r="AO314" i="5"/>
  <c r="AN314" i="5"/>
  <c r="AM314" i="5"/>
  <c r="AI314" i="5"/>
  <c r="AH314" i="5"/>
  <c r="AG314" i="5"/>
  <c r="AO313" i="5"/>
  <c r="AN313" i="5"/>
  <c r="AM313" i="5"/>
  <c r="AI313" i="5"/>
  <c r="AH313" i="5"/>
  <c r="AG313" i="5"/>
  <c r="AO312" i="5"/>
  <c r="AN312" i="5"/>
  <c r="AM312" i="5"/>
  <c r="AI312" i="5"/>
  <c r="AH312" i="5"/>
  <c r="AG312" i="5"/>
  <c r="AO311" i="5"/>
  <c r="AN311" i="5"/>
  <c r="AM311" i="5"/>
  <c r="AI311" i="5"/>
  <c r="AH311" i="5"/>
  <c r="AG311" i="5"/>
  <c r="AO310" i="5"/>
  <c r="AN310" i="5"/>
  <c r="AM310" i="5"/>
  <c r="AI310" i="5"/>
  <c r="AH310" i="5"/>
  <c r="AG310" i="5"/>
  <c r="AO309" i="5"/>
  <c r="AN309" i="5"/>
  <c r="AM309" i="5"/>
  <c r="AI309" i="5"/>
  <c r="AH309" i="5"/>
  <c r="AG309" i="5"/>
  <c r="AO308" i="5"/>
  <c r="AN308" i="5"/>
  <c r="AM308" i="5"/>
  <c r="AI308" i="5"/>
  <c r="AH308" i="5"/>
  <c r="AG308" i="5"/>
  <c r="AO307" i="5"/>
  <c r="AN307" i="5"/>
  <c r="AM307" i="5"/>
  <c r="AI307" i="5"/>
  <c r="AH307" i="5"/>
  <c r="AG307" i="5"/>
  <c r="AO306" i="5"/>
  <c r="AN306" i="5"/>
  <c r="AM306" i="5"/>
  <c r="AI306" i="5"/>
  <c r="AH306" i="5"/>
  <c r="AG306" i="5"/>
  <c r="AO305" i="5"/>
  <c r="AN305" i="5"/>
  <c r="AM305" i="5"/>
  <c r="AI305" i="5"/>
  <c r="AH305" i="5"/>
  <c r="AG305" i="5"/>
  <c r="AO304" i="5"/>
  <c r="AN304" i="5"/>
  <c r="AM304" i="5"/>
  <c r="AI304" i="5"/>
  <c r="AH304" i="5"/>
  <c r="AG304" i="5"/>
  <c r="AO303" i="5"/>
  <c r="AN303" i="5"/>
  <c r="AM303" i="5"/>
  <c r="AI303" i="5"/>
  <c r="AH303" i="5"/>
  <c r="AG303" i="5"/>
  <c r="AO302" i="5"/>
  <c r="AN302" i="5"/>
  <c r="AM302" i="5"/>
  <c r="AI302" i="5"/>
  <c r="AH302" i="5"/>
  <c r="AG302" i="5"/>
  <c r="AO301" i="5"/>
  <c r="AN301" i="5"/>
  <c r="AM301" i="5"/>
  <c r="AI301" i="5"/>
  <c r="AH301" i="5"/>
  <c r="AG301" i="5"/>
  <c r="AO300" i="5"/>
  <c r="AN300" i="5"/>
  <c r="AM300" i="5"/>
  <c r="AI300" i="5"/>
  <c r="AH300" i="5"/>
  <c r="AG300" i="5"/>
  <c r="AO299" i="5"/>
  <c r="AN299" i="5"/>
  <c r="AM299" i="5"/>
  <c r="AI299" i="5"/>
  <c r="AH299" i="5"/>
  <c r="AG299" i="5"/>
  <c r="AO298" i="5"/>
  <c r="AN298" i="5"/>
  <c r="AM298" i="5"/>
  <c r="AI298" i="5"/>
  <c r="AH298" i="5"/>
  <c r="AG298" i="5"/>
  <c r="AO297" i="5"/>
  <c r="AN297" i="5"/>
  <c r="AM297" i="5"/>
  <c r="AI297" i="5"/>
  <c r="AH297" i="5"/>
  <c r="AG297" i="5"/>
  <c r="AO296" i="5"/>
  <c r="AN296" i="5"/>
  <c r="AM296" i="5"/>
  <c r="AI296" i="5"/>
  <c r="AH296" i="5"/>
  <c r="AG296" i="5"/>
  <c r="AO295" i="5"/>
  <c r="AN295" i="5"/>
  <c r="AM295" i="5"/>
  <c r="AI295" i="5"/>
  <c r="AH295" i="5"/>
  <c r="AG295" i="5"/>
  <c r="AO294" i="5"/>
  <c r="AN294" i="5"/>
  <c r="AM294" i="5"/>
  <c r="AI294" i="5"/>
  <c r="AH294" i="5"/>
  <c r="AG294" i="5"/>
  <c r="AO293" i="5"/>
  <c r="AN293" i="5"/>
  <c r="AM293" i="5"/>
  <c r="AI293" i="5"/>
  <c r="AH293" i="5"/>
  <c r="AG293" i="5"/>
  <c r="AO292" i="5"/>
  <c r="AN292" i="5"/>
  <c r="AM292" i="5"/>
  <c r="AI292" i="5"/>
  <c r="AH292" i="5"/>
  <c r="AG292" i="5"/>
  <c r="AO291" i="5"/>
  <c r="AN291" i="5"/>
  <c r="AM291" i="5"/>
  <c r="AI291" i="5"/>
  <c r="AH291" i="5"/>
  <c r="AG291" i="5"/>
  <c r="AO290" i="5"/>
  <c r="AN290" i="5"/>
  <c r="AM290" i="5"/>
  <c r="AI290" i="5"/>
  <c r="AH290" i="5"/>
  <c r="AG290" i="5"/>
  <c r="AO289" i="5"/>
  <c r="AN289" i="5"/>
  <c r="AM289" i="5"/>
  <c r="AI289" i="5"/>
  <c r="AH289" i="5"/>
  <c r="AG289" i="5"/>
  <c r="AO288" i="5"/>
  <c r="AN288" i="5"/>
  <c r="AM288" i="5"/>
  <c r="AI288" i="5"/>
  <c r="AH288" i="5"/>
  <c r="AG288" i="5"/>
  <c r="AO287" i="5"/>
  <c r="AN287" i="5"/>
  <c r="AM287" i="5"/>
  <c r="AI287" i="5"/>
  <c r="AH287" i="5"/>
  <c r="AG287" i="5"/>
  <c r="AO286" i="5"/>
  <c r="AN286" i="5"/>
  <c r="AM286" i="5"/>
  <c r="AI286" i="5"/>
  <c r="AH286" i="5"/>
  <c r="AG286" i="5"/>
  <c r="AO285" i="5"/>
  <c r="AN285" i="5"/>
  <c r="AM285" i="5"/>
  <c r="AI285" i="5"/>
  <c r="AH285" i="5"/>
  <c r="AG285" i="5"/>
  <c r="AO284" i="5"/>
  <c r="AN284" i="5"/>
  <c r="AM284" i="5"/>
  <c r="AI284" i="5"/>
  <c r="AH284" i="5"/>
  <c r="AG284" i="5"/>
  <c r="AO283" i="5"/>
  <c r="AN283" i="5"/>
  <c r="AM283" i="5"/>
  <c r="AI283" i="5"/>
  <c r="AH283" i="5"/>
  <c r="AG283" i="5"/>
  <c r="AO282" i="5"/>
  <c r="AN282" i="5"/>
  <c r="AM282" i="5"/>
  <c r="AI282" i="5"/>
  <c r="AH282" i="5"/>
  <c r="AG282" i="5"/>
  <c r="AO281" i="5"/>
  <c r="AN281" i="5"/>
  <c r="AM281" i="5"/>
  <c r="AI281" i="5"/>
  <c r="AH281" i="5"/>
  <c r="AG281" i="5"/>
  <c r="AO280" i="5"/>
  <c r="AN280" i="5"/>
  <c r="AM280" i="5"/>
  <c r="AI280" i="5"/>
  <c r="AH280" i="5"/>
  <c r="AG280" i="5"/>
  <c r="AO279" i="5"/>
  <c r="AN279" i="5"/>
  <c r="AM279" i="5"/>
  <c r="AI279" i="5"/>
  <c r="AH279" i="5"/>
  <c r="AG279" i="5"/>
  <c r="AO278" i="5"/>
  <c r="AN278" i="5"/>
  <c r="AM278" i="5"/>
  <c r="AI278" i="5"/>
  <c r="AH278" i="5"/>
  <c r="AG278" i="5"/>
  <c r="AO277" i="5"/>
  <c r="AN277" i="5"/>
  <c r="AM277" i="5"/>
  <c r="AI277" i="5"/>
  <c r="AH277" i="5"/>
  <c r="AG277" i="5"/>
  <c r="AO276" i="5"/>
  <c r="AN276" i="5"/>
  <c r="AM276" i="5"/>
  <c r="AI276" i="5"/>
  <c r="AH276" i="5"/>
  <c r="AG276" i="5"/>
  <c r="AO275" i="5"/>
  <c r="AN275" i="5"/>
  <c r="AM275" i="5"/>
  <c r="AI275" i="5"/>
  <c r="AH275" i="5"/>
  <c r="AG275" i="5"/>
  <c r="AO274" i="5"/>
  <c r="AN274" i="5"/>
  <c r="AM274" i="5"/>
  <c r="AI274" i="5"/>
  <c r="AH274" i="5"/>
  <c r="AG274" i="5"/>
  <c r="AO273" i="5"/>
  <c r="AN273" i="5"/>
  <c r="AM273" i="5"/>
  <c r="AI273" i="5"/>
  <c r="AH273" i="5"/>
  <c r="AG273" i="5"/>
  <c r="AO272" i="5"/>
  <c r="AN272" i="5"/>
  <c r="AM272" i="5"/>
  <c r="AI272" i="5"/>
  <c r="AH272" i="5"/>
  <c r="AG272" i="5"/>
  <c r="AO271" i="5"/>
  <c r="AN271" i="5"/>
  <c r="AM271" i="5"/>
  <c r="AI271" i="5"/>
  <c r="AH271" i="5"/>
  <c r="AG271" i="5"/>
  <c r="AO270" i="5"/>
  <c r="AN270" i="5"/>
  <c r="AM270" i="5"/>
  <c r="AI270" i="5"/>
  <c r="AH270" i="5"/>
  <c r="AG270" i="5"/>
  <c r="AO269" i="5"/>
  <c r="AN269" i="5"/>
  <c r="AM269" i="5"/>
  <c r="AI269" i="5"/>
  <c r="AH269" i="5"/>
  <c r="AG269" i="5"/>
  <c r="AO268" i="5"/>
  <c r="AN268" i="5"/>
  <c r="AM268" i="5"/>
  <c r="AI268" i="5"/>
  <c r="AH268" i="5"/>
  <c r="AG268" i="5"/>
  <c r="AO267" i="5"/>
  <c r="AN267" i="5"/>
  <c r="AM267" i="5"/>
  <c r="AI267" i="5"/>
  <c r="AH267" i="5"/>
  <c r="AG267" i="5"/>
  <c r="AO266" i="5"/>
  <c r="AN266" i="5"/>
  <c r="AM266" i="5"/>
  <c r="AI266" i="5"/>
  <c r="AH266" i="5"/>
  <c r="AG266" i="5"/>
  <c r="AO265" i="5"/>
  <c r="AN265" i="5"/>
  <c r="AM265" i="5"/>
  <c r="AI265" i="5"/>
  <c r="AH265" i="5"/>
  <c r="AG265" i="5"/>
  <c r="AO264" i="5"/>
  <c r="AN264" i="5"/>
  <c r="AM264" i="5"/>
  <c r="AI264" i="5"/>
  <c r="AH264" i="5"/>
  <c r="AG264" i="5"/>
  <c r="AO263" i="5"/>
  <c r="AN263" i="5"/>
  <c r="AM263" i="5"/>
  <c r="AI263" i="5"/>
  <c r="AH263" i="5"/>
  <c r="AG263" i="5"/>
  <c r="AO262" i="5"/>
  <c r="AN262" i="5"/>
  <c r="AM262" i="5"/>
  <c r="AI262" i="5"/>
  <c r="AH262" i="5"/>
  <c r="AG262" i="5"/>
  <c r="AO261" i="5"/>
  <c r="AN261" i="5"/>
  <c r="AM261" i="5"/>
  <c r="AI261" i="5"/>
  <c r="AH261" i="5"/>
  <c r="AG261" i="5"/>
  <c r="AO260" i="5"/>
  <c r="AN260" i="5"/>
  <c r="AM260" i="5"/>
  <c r="AI260" i="5"/>
  <c r="AH260" i="5"/>
  <c r="AG260" i="5"/>
  <c r="AO259" i="5"/>
  <c r="AN259" i="5"/>
  <c r="AM259" i="5"/>
  <c r="AI259" i="5"/>
  <c r="AH259" i="5"/>
  <c r="AG259" i="5"/>
  <c r="AO258" i="5"/>
  <c r="AN258" i="5"/>
  <c r="AM258" i="5"/>
  <c r="AI258" i="5"/>
  <c r="AH258" i="5"/>
  <c r="AG258" i="5"/>
  <c r="AO257" i="5"/>
  <c r="AN257" i="5"/>
  <c r="AM257" i="5"/>
  <c r="AI257" i="5"/>
  <c r="AH257" i="5"/>
  <c r="AG257" i="5"/>
  <c r="AO256" i="5"/>
  <c r="AN256" i="5"/>
  <c r="AM256" i="5"/>
  <c r="AI256" i="5"/>
  <c r="AH256" i="5"/>
  <c r="AG256" i="5"/>
  <c r="AO255" i="5"/>
  <c r="AN255" i="5"/>
  <c r="AM255" i="5"/>
  <c r="AI255" i="5"/>
  <c r="AH255" i="5"/>
  <c r="AG255" i="5"/>
  <c r="AO254" i="5"/>
  <c r="AN254" i="5"/>
  <c r="AM254" i="5"/>
  <c r="AI254" i="5"/>
  <c r="AH254" i="5"/>
  <c r="AG254" i="5"/>
  <c r="AO253" i="5"/>
  <c r="AN253" i="5"/>
  <c r="AM253" i="5"/>
  <c r="AI253" i="5"/>
  <c r="AH253" i="5"/>
  <c r="AG253" i="5"/>
  <c r="AO252" i="5"/>
  <c r="AN252" i="5"/>
  <c r="AM252" i="5"/>
  <c r="AI252" i="5"/>
  <c r="AH252" i="5"/>
  <c r="AG252" i="5"/>
  <c r="AO251" i="5"/>
  <c r="AN251" i="5"/>
  <c r="AM251" i="5"/>
  <c r="AI251" i="5"/>
  <c r="AH251" i="5"/>
  <c r="AG251" i="5"/>
  <c r="AO250" i="5"/>
  <c r="AN250" i="5"/>
  <c r="AM250" i="5"/>
  <c r="AI250" i="5"/>
  <c r="AH250" i="5"/>
  <c r="AG250" i="5"/>
  <c r="AO249" i="5"/>
  <c r="AN249" i="5"/>
  <c r="AM249" i="5"/>
  <c r="AI249" i="5"/>
  <c r="AH249" i="5"/>
  <c r="AG249" i="5"/>
  <c r="AO248" i="5"/>
  <c r="AN248" i="5"/>
  <c r="AM248" i="5"/>
  <c r="AI248" i="5"/>
  <c r="AH248" i="5"/>
  <c r="AG248" i="5"/>
  <c r="AO247" i="5"/>
  <c r="AN247" i="5"/>
  <c r="AM247" i="5"/>
  <c r="AI247" i="5"/>
  <c r="AH247" i="5"/>
  <c r="AG247" i="5"/>
  <c r="AO246" i="5"/>
  <c r="AN246" i="5"/>
  <c r="AM246" i="5"/>
  <c r="AI246" i="5"/>
  <c r="AH246" i="5"/>
  <c r="AG246" i="5"/>
  <c r="AO245" i="5"/>
  <c r="AN245" i="5"/>
  <c r="AM245" i="5"/>
  <c r="AI245" i="5"/>
  <c r="AH245" i="5"/>
  <c r="AG245" i="5"/>
  <c r="AO244" i="5"/>
  <c r="AN244" i="5"/>
  <c r="AM244" i="5"/>
  <c r="AI244" i="5"/>
  <c r="AH244" i="5"/>
  <c r="AG244" i="5"/>
  <c r="AO243" i="5"/>
  <c r="AN243" i="5"/>
  <c r="AM243" i="5"/>
  <c r="AI243" i="5"/>
  <c r="AH243" i="5"/>
  <c r="AG243" i="5"/>
  <c r="AO242" i="5"/>
  <c r="AN242" i="5"/>
  <c r="AM242" i="5"/>
  <c r="AI242" i="5"/>
  <c r="AH242" i="5"/>
  <c r="AG242" i="5"/>
  <c r="AO241" i="5"/>
  <c r="AN241" i="5"/>
  <c r="AM241" i="5"/>
  <c r="AI241" i="5"/>
  <c r="AH241" i="5"/>
  <c r="AG241" i="5"/>
  <c r="AO240" i="5"/>
  <c r="AN240" i="5"/>
  <c r="AM240" i="5"/>
  <c r="AI240" i="5"/>
  <c r="AH240" i="5"/>
  <c r="AG240" i="5"/>
  <c r="AO239" i="5"/>
  <c r="AN239" i="5"/>
  <c r="AM239" i="5"/>
  <c r="AI239" i="5"/>
  <c r="AH239" i="5"/>
  <c r="AG239" i="5"/>
  <c r="AO238" i="5"/>
  <c r="AN238" i="5"/>
  <c r="AM238" i="5"/>
  <c r="AI238" i="5"/>
  <c r="AH238" i="5"/>
  <c r="AG238" i="5"/>
  <c r="AO237" i="5"/>
  <c r="AN237" i="5"/>
  <c r="AM237" i="5"/>
  <c r="AI237" i="5"/>
  <c r="AH237" i="5"/>
  <c r="AG237" i="5"/>
  <c r="AO236" i="5"/>
  <c r="AN236" i="5"/>
  <c r="AM236" i="5"/>
  <c r="AI236" i="5"/>
  <c r="AH236" i="5"/>
  <c r="AG236" i="5"/>
  <c r="AO235" i="5"/>
  <c r="AN235" i="5"/>
  <c r="AM235" i="5"/>
  <c r="AI235" i="5"/>
  <c r="AH235" i="5"/>
  <c r="AG235" i="5"/>
  <c r="AO234" i="5"/>
  <c r="AN234" i="5"/>
  <c r="AM234" i="5"/>
  <c r="AI234" i="5"/>
  <c r="AH234" i="5"/>
  <c r="AG234" i="5"/>
  <c r="AO233" i="5"/>
  <c r="AN233" i="5"/>
  <c r="AM233" i="5"/>
  <c r="AI233" i="5"/>
  <c r="AH233" i="5"/>
  <c r="AG233" i="5"/>
  <c r="AO232" i="5"/>
  <c r="AN232" i="5"/>
  <c r="AM232" i="5"/>
  <c r="AI232" i="5"/>
  <c r="AH232" i="5"/>
  <c r="AG232" i="5"/>
  <c r="AO231" i="5"/>
  <c r="AN231" i="5"/>
  <c r="AM231" i="5"/>
  <c r="AI231" i="5"/>
  <c r="AH231" i="5"/>
  <c r="AG231" i="5"/>
  <c r="AO230" i="5"/>
  <c r="AN230" i="5"/>
  <c r="AM230" i="5"/>
  <c r="AI230" i="5"/>
  <c r="AH230" i="5"/>
  <c r="AG230" i="5"/>
  <c r="AO229" i="5"/>
  <c r="AN229" i="5"/>
  <c r="AM229" i="5"/>
  <c r="AI229" i="5"/>
  <c r="AH229" i="5"/>
  <c r="AG229" i="5"/>
  <c r="AO228" i="5"/>
  <c r="AN228" i="5"/>
  <c r="AM228" i="5"/>
  <c r="AI228" i="5"/>
  <c r="AH228" i="5"/>
  <c r="AG228" i="5"/>
  <c r="AO227" i="5"/>
  <c r="AN227" i="5"/>
  <c r="AM227" i="5"/>
  <c r="AI227" i="5"/>
  <c r="AH227" i="5"/>
  <c r="AG227" i="5"/>
  <c r="AO226" i="5"/>
  <c r="AN226" i="5"/>
  <c r="AM226" i="5"/>
  <c r="AI226" i="5"/>
  <c r="AH226" i="5"/>
  <c r="AG226" i="5"/>
  <c r="AO225" i="5"/>
  <c r="AN225" i="5"/>
  <c r="AM225" i="5"/>
  <c r="AI225" i="5"/>
  <c r="AH225" i="5"/>
  <c r="AG225" i="5"/>
  <c r="AO224" i="5"/>
  <c r="AN224" i="5"/>
  <c r="AM224" i="5"/>
  <c r="AI224" i="5"/>
  <c r="AH224" i="5"/>
  <c r="AG224" i="5"/>
  <c r="AO223" i="5"/>
  <c r="AN223" i="5"/>
  <c r="AM223" i="5"/>
  <c r="AI223" i="5"/>
  <c r="AH223" i="5"/>
  <c r="AG223" i="5"/>
  <c r="AO222" i="5"/>
  <c r="AN222" i="5"/>
  <c r="AM222" i="5"/>
  <c r="AI222" i="5"/>
  <c r="AH222" i="5"/>
  <c r="AG222" i="5"/>
  <c r="AO221" i="5"/>
  <c r="AN221" i="5"/>
  <c r="AM221" i="5"/>
  <c r="AI221" i="5"/>
  <c r="AH221" i="5"/>
  <c r="AG221" i="5"/>
  <c r="AO220" i="5"/>
  <c r="AN220" i="5"/>
  <c r="AM220" i="5"/>
  <c r="AI220" i="5"/>
  <c r="AH220" i="5"/>
  <c r="AG220" i="5"/>
  <c r="AO219" i="5"/>
  <c r="AN219" i="5"/>
  <c r="AM219" i="5"/>
  <c r="AI219" i="5"/>
  <c r="AH219" i="5"/>
  <c r="AG219" i="5"/>
  <c r="AO218" i="5"/>
  <c r="AN218" i="5"/>
  <c r="AM218" i="5"/>
  <c r="AI218" i="5"/>
  <c r="AH218" i="5"/>
  <c r="AG218" i="5"/>
  <c r="AO217" i="5"/>
  <c r="AN217" i="5"/>
  <c r="AM217" i="5"/>
  <c r="AI217" i="5"/>
  <c r="AH217" i="5"/>
  <c r="AG217" i="5"/>
  <c r="AO216" i="5"/>
  <c r="AN216" i="5"/>
  <c r="AM216" i="5"/>
  <c r="AI216" i="5"/>
  <c r="AH216" i="5"/>
  <c r="AG216" i="5"/>
  <c r="AO215" i="5"/>
  <c r="AN215" i="5"/>
  <c r="AM215" i="5"/>
  <c r="AI215" i="5"/>
  <c r="AH215" i="5"/>
  <c r="AG215" i="5"/>
  <c r="AO214" i="5"/>
  <c r="AN214" i="5"/>
  <c r="AM214" i="5"/>
  <c r="AI214" i="5"/>
  <c r="AH214" i="5"/>
  <c r="AG214" i="5"/>
  <c r="AO213" i="5"/>
  <c r="AN213" i="5"/>
  <c r="AM213" i="5"/>
  <c r="AI213" i="5"/>
  <c r="AH213" i="5"/>
  <c r="AG213" i="5"/>
  <c r="AO212" i="5"/>
  <c r="AN212" i="5"/>
  <c r="AM212" i="5"/>
  <c r="AI212" i="5"/>
  <c r="AH212" i="5"/>
  <c r="AG212" i="5"/>
  <c r="AO211" i="5"/>
  <c r="AN211" i="5"/>
  <c r="AM211" i="5"/>
  <c r="AI211" i="5"/>
  <c r="AH211" i="5"/>
  <c r="AG211" i="5"/>
  <c r="AO210" i="5"/>
  <c r="AN210" i="5"/>
  <c r="AM210" i="5"/>
  <c r="AI210" i="5"/>
  <c r="AH210" i="5"/>
  <c r="AG210" i="5"/>
  <c r="AO209" i="5"/>
  <c r="AN209" i="5"/>
  <c r="AM209" i="5"/>
  <c r="AI209" i="5"/>
  <c r="AH209" i="5"/>
  <c r="AG209" i="5"/>
  <c r="AO208" i="5"/>
  <c r="AN208" i="5"/>
  <c r="AM208" i="5"/>
  <c r="AI208" i="5"/>
  <c r="AH208" i="5"/>
  <c r="AG208" i="5"/>
  <c r="AO207" i="5"/>
  <c r="AN207" i="5"/>
  <c r="AM207" i="5"/>
  <c r="AI207" i="5"/>
  <c r="AH207" i="5"/>
  <c r="AG207" i="5"/>
  <c r="AO206" i="5"/>
  <c r="AN206" i="5"/>
  <c r="AM206" i="5"/>
  <c r="AI206" i="5"/>
  <c r="AH206" i="5"/>
  <c r="AG206" i="5"/>
  <c r="AO205" i="5"/>
  <c r="AN205" i="5"/>
  <c r="AM205" i="5"/>
  <c r="AI205" i="5"/>
  <c r="AH205" i="5"/>
  <c r="AG205" i="5"/>
  <c r="AO204" i="5"/>
  <c r="AN204" i="5"/>
  <c r="AM204" i="5"/>
  <c r="AI204" i="5"/>
  <c r="AH204" i="5"/>
  <c r="AG204" i="5"/>
  <c r="AO203" i="5"/>
  <c r="AN203" i="5"/>
  <c r="AM203" i="5"/>
  <c r="AI203" i="5"/>
  <c r="AH203" i="5"/>
  <c r="AG203" i="5"/>
  <c r="AO202" i="5"/>
  <c r="AN202" i="5"/>
  <c r="AM202" i="5"/>
  <c r="AI202" i="5"/>
  <c r="AH202" i="5"/>
  <c r="AG202" i="5"/>
  <c r="AO201" i="5"/>
  <c r="AN201" i="5"/>
  <c r="AM201" i="5"/>
  <c r="AI201" i="5"/>
  <c r="AH201" i="5"/>
  <c r="AG201" i="5"/>
  <c r="AO200" i="5"/>
  <c r="AN200" i="5"/>
  <c r="AM200" i="5"/>
  <c r="AI200" i="5"/>
  <c r="AH200" i="5"/>
  <c r="AG200" i="5"/>
  <c r="AO199" i="5"/>
  <c r="AN199" i="5"/>
  <c r="AM199" i="5"/>
  <c r="AI199" i="5"/>
  <c r="AH199" i="5"/>
  <c r="AG199" i="5"/>
  <c r="AO198" i="5"/>
  <c r="AN198" i="5"/>
  <c r="AM198" i="5"/>
  <c r="AI198" i="5"/>
  <c r="AH198" i="5"/>
  <c r="AG198" i="5"/>
  <c r="AO197" i="5"/>
  <c r="AN197" i="5"/>
  <c r="AM197" i="5"/>
  <c r="AI197" i="5"/>
  <c r="AH197" i="5"/>
  <c r="AG197" i="5"/>
  <c r="AO196" i="5"/>
  <c r="AN196" i="5"/>
  <c r="AM196" i="5"/>
  <c r="AI196" i="5"/>
  <c r="AH196" i="5"/>
  <c r="AG196" i="5"/>
  <c r="AO195" i="5"/>
  <c r="AN195" i="5"/>
  <c r="AM195" i="5"/>
  <c r="AI195" i="5"/>
  <c r="AH195" i="5"/>
  <c r="AG195" i="5"/>
  <c r="AO194" i="5"/>
  <c r="AN194" i="5"/>
  <c r="AM194" i="5"/>
  <c r="AI194" i="5"/>
  <c r="AH194" i="5"/>
  <c r="AG194" i="5"/>
  <c r="AO193" i="5"/>
  <c r="AN193" i="5"/>
  <c r="AM193" i="5"/>
  <c r="AI193" i="5"/>
  <c r="AH193" i="5"/>
  <c r="AG193" i="5"/>
  <c r="AO192" i="5"/>
  <c r="AN192" i="5"/>
  <c r="AM192" i="5"/>
  <c r="AI192" i="5"/>
  <c r="AH192" i="5"/>
  <c r="AG192" i="5"/>
  <c r="AO191" i="5"/>
  <c r="AN191" i="5"/>
  <c r="AM191" i="5"/>
  <c r="AI191" i="5"/>
  <c r="AH191" i="5"/>
  <c r="AG191" i="5"/>
  <c r="AO190" i="5"/>
  <c r="AN190" i="5"/>
  <c r="AM190" i="5"/>
  <c r="AI190" i="5"/>
  <c r="AH190" i="5"/>
  <c r="AG190" i="5"/>
  <c r="AO189" i="5"/>
  <c r="AN189" i="5"/>
  <c r="AM189" i="5"/>
  <c r="AI189" i="5"/>
  <c r="AH189" i="5"/>
  <c r="AG189" i="5"/>
  <c r="AO188" i="5"/>
  <c r="AN188" i="5"/>
  <c r="AM188" i="5"/>
  <c r="AI188" i="5"/>
  <c r="AH188" i="5"/>
  <c r="AG188" i="5"/>
  <c r="AO187" i="5"/>
  <c r="AN187" i="5"/>
  <c r="AM187" i="5"/>
  <c r="AI187" i="5"/>
  <c r="AH187" i="5"/>
  <c r="AG187" i="5"/>
  <c r="AO186" i="5"/>
  <c r="AN186" i="5"/>
  <c r="AM186" i="5"/>
  <c r="AI186" i="5"/>
  <c r="AH186" i="5"/>
  <c r="AG186" i="5"/>
  <c r="AO185" i="5"/>
  <c r="AN185" i="5"/>
  <c r="AM185" i="5"/>
  <c r="AI185" i="5"/>
  <c r="AH185" i="5"/>
  <c r="AG185" i="5"/>
  <c r="AO184" i="5"/>
  <c r="AN184" i="5"/>
  <c r="AM184" i="5"/>
  <c r="AI184" i="5"/>
  <c r="AH184" i="5"/>
  <c r="AG184" i="5"/>
  <c r="AO183" i="5"/>
  <c r="AN183" i="5"/>
  <c r="AM183" i="5"/>
  <c r="AI183" i="5"/>
  <c r="AH183" i="5"/>
  <c r="AG183" i="5"/>
  <c r="AO182" i="5"/>
  <c r="AN182" i="5"/>
  <c r="AM182" i="5"/>
  <c r="AI182" i="5"/>
  <c r="AH182" i="5"/>
  <c r="AG182" i="5"/>
  <c r="AO181" i="5"/>
  <c r="AN181" i="5"/>
  <c r="AM181" i="5"/>
  <c r="AI181" i="5"/>
  <c r="AH181" i="5"/>
  <c r="AG181" i="5"/>
  <c r="AO180" i="5"/>
  <c r="AN180" i="5"/>
  <c r="AM180" i="5"/>
  <c r="AI180" i="5"/>
  <c r="AH180" i="5"/>
  <c r="AG180" i="5"/>
  <c r="AO179" i="5"/>
  <c r="AN179" i="5"/>
  <c r="AM179" i="5"/>
  <c r="AI179" i="5"/>
  <c r="AH179" i="5"/>
  <c r="AG179" i="5"/>
  <c r="AO178" i="5"/>
  <c r="AN178" i="5"/>
  <c r="AM178" i="5"/>
  <c r="AI178" i="5"/>
  <c r="AH178" i="5"/>
  <c r="AG178" i="5"/>
  <c r="AO177" i="5"/>
  <c r="AN177" i="5"/>
  <c r="AM177" i="5"/>
  <c r="AI177" i="5"/>
  <c r="AH177" i="5"/>
  <c r="AG177" i="5"/>
  <c r="AO176" i="5"/>
  <c r="AN176" i="5"/>
  <c r="AM176" i="5"/>
  <c r="AI176" i="5"/>
  <c r="AH176" i="5"/>
  <c r="AG176" i="5"/>
  <c r="AO175" i="5"/>
  <c r="AN175" i="5"/>
  <c r="AM175" i="5"/>
  <c r="AI175" i="5"/>
  <c r="AH175" i="5"/>
  <c r="AG175" i="5"/>
  <c r="AO174" i="5"/>
  <c r="AN174" i="5"/>
  <c r="AM174" i="5"/>
  <c r="AI174" i="5"/>
  <c r="AH174" i="5"/>
  <c r="AG174" i="5"/>
  <c r="AO173" i="5"/>
  <c r="AN173" i="5"/>
  <c r="AM173" i="5"/>
  <c r="AI173" i="5"/>
  <c r="AH173" i="5"/>
  <c r="AG173" i="5"/>
  <c r="AO172" i="5"/>
  <c r="AN172" i="5"/>
  <c r="AM172" i="5"/>
  <c r="AI172" i="5"/>
  <c r="AH172" i="5"/>
  <c r="AG172" i="5"/>
  <c r="AO171" i="5"/>
  <c r="AN171" i="5"/>
  <c r="AM171" i="5"/>
  <c r="AI171" i="5"/>
  <c r="AH171" i="5"/>
  <c r="AG171" i="5"/>
  <c r="AO170" i="5"/>
  <c r="AN170" i="5"/>
  <c r="AM170" i="5"/>
  <c r="AI170" i="5"/>
  <c r="AH170" i="5"/>
  <c r="AG170" i="5"/>
  <c r="AO169" i="5"/>
  <c r="AN169" i="5"/>
  <c r="AM169" i="5"/>
  <c r="AI169" i="5"/>
  <c r="AH169" i="5"/>
  <c r="AG169" i="5"/>
  <c r="AO168" i="5"/>
  <c r="AN168" i="5"/>
  <c r="AM168" i="5"/>
  <c r="AI168" i="5"/>
  <c r="AH168" i="5"/>
  <c r="AG168" i="5"/>
  <c r="AO167" i="5"/>
  <c r="AN167" i="5"/>
  <c r="AM167" i="5"/>
  <c r="AI167" i="5"/>
  <c r="AH167" i="5"/>
  <c r="AG167" i="5"/>
  <c r="AO166" i="5"/>
  <c r="AN166" i="5"/>
  <c r="AM166" i="5"/>
  <c r="AI166" i="5"/>
  <c r="AH166" i="5"/>
  <c r="AG166" i="5"/>
  <c r="AO165" i="5"/>
  <c r="AN165" i="5"/>
  <c r="AM165" i="5"/>
  <c r="AI165" i="5"/>
  <c r="AH165" i="5"/>
  <c r="AG165" i="5"/>
  <c r="AO164" i="5"/>
  <c r="AN164" i="5"/>
  <c r="AM164" i="5"/>
  <c r="AI164" i="5"/>
  <c r="AH164" i="5"/>
  <c r="AG164" i="5"/>
  <c r="AO163" i="5"/>
  <c r="AN163" i="5"/>
  <c r="AM163" i="5"/>
  <c r="AI163" i="5"/>
  <c r="AH163" i="5"/>
  <c r="AG163" i="5"/>
  <c r="AO162" i="5"/>
  <c r="AN162" i="5"/>
  <c r="AM162" i="5"/>
  <c r="AI162" i="5"/>
  <c r="AH162" i="5"/>
  <c r="AG162" i="5"/>
  <c r="AO161" i="5"/>
  <c r="AN161" i="5"/>
  <c r="AM161" i="5"/>
  <c r="AI161" i="5"/>
  <c r="AH161" i="5"/>
  <c r="AG161" i="5"/>
  <c r="AO160" i="5"/>
  <c r="AN160" i="5"/>
  <c r="AM160" i="5"/>
  <c r="AI160" i="5"/>
  <c r="AH160" i="5"/>
  <c r="AG160" i="5"/>
  <c r="AO159" i="5"/>
  <c r="AN159" i="5"/>
  <c r="AM159" i="5"/>
  <c r="AI159" i="5"/>
  <c r="AH159" i="5"/>
  <c r="AG159" i="5"/>
  <c r="AO158" i="5"/>
  <c r="AN158" i="5"/>
  <c r="AM158" i="5"/>
  <c r="AI158" i="5"/>
  <c r="AH158" i="5"/>
  <c r="AG158" i="5"/>
  <c r="AO157" i="5"/>
  <c r="AN157" i="5"/>
  <c r="AM157" i="5"/>
  <c r="AI157" i="5"/>
  <c r="AH157" i="5"/>
  <c r="AG157" i="5"/>
  <c r="AO156" i="5"/>
  <c r="AN156" i="5"/>
  <c r="AM156" i="5"/>
  <c r="AI156" i="5"/>
  <c r="AH156" i="5"/>
  <c r="AG156" i="5"/>
  <c r="AO155" i="5"/>
  <c r="AN155" i="5"/>
  <c r="AM155" i="5"/>
  <c r="AI155" i="5"/>
  <c r="AH155" i="5"/>
  <c r="AG155" i="5"/>
  <c r="AO154" i="5"/>
  <c r="AN154" i="5"/>
  <c r="AM154" i="5"/>
  <c r="AI154" i="5"/>
  <c r="AH154" i="5"/>
  <c r="AG154" i="5"/>
  <c r="AO153" i="5"/>
  <c r="AN153" i="5"/>
  <c r="AM153" i="5"/>
  <c r="AI153" i="5"/>
  <c r="AH153" i="5"/>
  <c r="AG153" i="5"/>
  <c r="AO152" i="5"/>
  <c r="AN152" i="5"/>
  <c r="AM152" i="5"/>
  <c r="AI152" i="5"/>
  <c r="AH152" i="5"/>
  <c r="AG152" i="5"/>
  <c r="AO151" i="5"/>
  <c r="AN151" i="5"/>
  <c r="AM151" i="5"/>
  <c r="AI151" i="5"/>
  <c r="AH151" i="5"/>
  <c r="AG151" i="5"/>
  <c r="AO150" i="5"/>
  <c r="AN150" i="5"/>
  <c r="AM150" i="5"/>
  <c r="AI150" i="5"/>
  <c r="AH150" i="5"/>
  <c r="AG150" i="5"/>
  <c r="AO149" i="5"/>
  <c r="AN149" i="5"/>
  <c r="AM149" i="5"/>
  <c r="AI149" i="5"/>
  <c r="AH149" i="5"/>
  <c r="AG149" i="5"/>
  <c r="AO148" i="5"/>
  <c r="AN148" i="5"/>
  <c r="AM148" i="5"/>
  <c r="AI148" i="5"/>
  <c r="AH148" i="5"/>
  <c r="AG148" i="5"/>
  <c r="AO147" i="5"/>
  <c r="AN147" i="5"/>
  <c r="AM147" i="5"/>
  <c r="AI147" i="5"/>
  <c r="AH147" i="5"/>
  <c r="AG147" i="5"/>
  <c r="AO146" i="5"/>
  <c r="AN146" i="5"/>
  <c r="AM146" i="5"/>
  <c r="AI146" i="5"/>
  <c r="AH146" i="5"/>
  <c r="AG146" i="5"/>
  <c r="AO145" i="5"/>
  <c r="AN145" i="5"/>
  <c r="AM145" i="5"/>
  <c r="AI145" i="5"/>
  <c r="AH145" i="5"/>
  <c r="AG145" i="5"/>
  <c r="AO144" i="5"/>
  <c r="AN144" i="5"/>
  <c r="AM144" i="5"/>
  <c r="AI144" i="5"/>
  <c r="AH144" i="5"/>
  <c r="AG144" i="5"/>
  <c r="AO143" i="5"/>
  <c r="AN143" i="5"/>
  <c r="AM143" i="5"/>
  <c r="AI143" i="5"/>
  <c r="AH143" i="5"/>
  <c r="AG143" i="5"/>
  <c r="AO142" i="5"/>
  <c r="AN142" i="5"/>
  <c r="AM142" i="5"/>
  <c r="AI142" i="5"/>
  <c r="AH142" i="5"/>
  <c r="AG142" i="5"/>
  <c r="AO141" i="5"/>
  <c r="AN141" i="5"/>
  <c r="AM141" i="5"/>
  <c r="AI141" i="5"/>
  <c r="AH141" i="5"/>
  <c r="AG141" i="5"/>
  <c r="AO140" i="5"/>
  <c r="AN140" i="5"/>
  <c r="AM140" i="5"/>
  <c r="AI140" i="5"/>
  <c r="AH140" i="5"/>
  <c r="AG140" i="5"/>
  <c r="AO139" i="5"/>
  <c r="AN139" i="5"/>
  <c r="AM139" i="5"/>
  <c r="AI139" i="5"/>
  <c r="AH139" i="5"/>
  <c r="AG139" i="5"/>
  <c r="AO138" i="5"/>
  <c r="AN138" i="5"/>
  <c r="AM138" i="5"/>
  <c r="AI138" i="5"/>
  <c r="AH138" i="5"/>
  <c r="AG138" i="5"/>
  <c r="AO137" i="5"/>
  <c r="AN137" i="5"/>
  <c r="AM137" i="5"/>
  <c r="AI137" i="5"/>
  <c r="AH137" i="5"/>
  <c r="AG137" i="5"/>
  <c r="AO136" i="5"/>
  <c r="AN136" i="5"/>
  <c r="AM136" i="5"/>
  <c r="AI136" i="5"/>
  <c r="AH136" i="5"/>
  <c r="AG136" i="5"/>
  <c r="AO135" i="5"/>
  <c r="AN135" i="5"/>
  <c r="AM135" i="5"/>
  <c r="AI135" i="5"/>
  <c r="AH135" i="5"/>
  <c r="AG135" i="5"/>
  <c r="AO134" i="5"/>
  <c r="AN134" i="5"/>
  <c r="AM134" i="5"/>
  <c r="AI134" i="5"/>
  <c r="AH134" i="5"/>
  <c r="AG134" i="5"/>
  <c r="AO133" i="5"/>
  <c r="AN133" i="5"/>
  <c r="AM133" i="5"/>
  <c r="AI133" i="5"/>
  <c r="AH133" i="5"/>
  <c r="AG133" i="5"/>
  <c r="AO132" i="5"/>
  <c r="AN132" i="5"/>
  <c r="AM132" i="5"/>
  <c r="AI132" i="5"/>
  <c r="AH132" i="5"/>
  <c r="AG132" i="5"/>
  <c r="AO131" i="5"/>
  <c r="AN131" i="5"/>
  <c r="AM131" i="5"/>
  <c r="AI131" i="5"/>
  <c r="AH131" i="5"/>
  <c r="AG131" i="5"/>
  <c r="AO130" i="5"/>
  <c r="AN130" i="5"/>
  <c r="AM130" i="5"/>
  <c r="AI130" i="5"/>
  <c r="AH130" i="5"/>
  <c r="AG130" i="5"/>
  <c r="AO129" i="5"/>
  <c r="AN129" i="5"/>
  <c r="AM129" i="5"/>
  <c r="AI129" i="5"/>
  <c r="AH129" i="5"/>
  <c r="AG129" i="5"/>
  <c r="AO128" i="5"/>
  <c r="AN128" i="5"/>
  <c r="AM128" i="5"/>
  <c r="AI128" i="5"/>
  <c r="AH128" i="5"/>
  <c r="AG128" i="5"/>
  <c r="AO127" i="5"/>
  <c r="AN127" i="5"/>
  <c r="AM127" i="5"/>
  <c r="AI127" i="5"/>
  <c r="AH127" i="5"/>
  <c r="AG127" i="5"/>
  <c r="AO126" i="5"/>
  <c r="AN126" i="5"/>
  <c r="AM126" i="5"/>
  <c r="AI126" i="5"/>
  <c r="AH126" i="5"/>
  <c r="AG126" i="5"/>
  <c r="AO125" i="5"/>
  <c r="AN125" i="5"/>
  <c r="AM125" i="5"/>
  <c r="AI125" i="5"/>
  <c r="AH125" i="5"/>
  <c r="AG125" i="5"/>
  <c r="AO124" i="5"/>
  <c r="AN124" i="5"/>
  <c r="AM124" i="5"/>
  <c r="AI124" i="5"/>
  <c r="AH124" i="5"/>
  <c r="AG124" i="5"/>
  <c r="AO123" i="5"/>
  <c r="AN123" i="5"/>
  <c r="AM123" i="5"/>
  <c r="AI123" i="5"/>
  <c r="AH123" i="5"/>
  <c r="AG123" i="5"/>
  <c r="AO122" i="5"/>
  <c r="AN122" i="5"/>
  <c r="AM122" i="5"/>
  <c r="AI122" i="5"/>
  <c r="AH122" i="5"/>
  <c r="AG122" i="5"/>
  <c r="AO121" i="5"/>
  <c r="AN121" i="5"/>
  <c r="AM121" i="5"/>
  <c r="AI121" i="5"/>
  <c r="AH121" i="5"/>
  <c r="AG121" i="5"/>
  <c r="AO120" i="5"/>
  <c r="AN120" i="5"/>
  <c r="AM120" i="5"/>
  <c r="AI120" i="5"/>
  <c r="AH120" i="5"/>
  <c r="AG120" i="5"/>
  <c r="AO119" i="5"/>
  <c r="AN119" i="5"/>
  <c r="AM119" i="5"/>
  <c r="AI119" i="5"/>
  <c r="AH119" i="5"/>
  <c r="AG119" i="5"/>
  <c r="AO118" i="5"/>
  <c r="AN118" i="5"/>
  <c r="AM118" i="5"/>
  <c r="AI118" i="5"/>
  <c r="AH118" i="5"/>
  <c r="AG118" i="5"/>
  <c r="AO117" i="5"/>
  <c r="AN117" i="5"/>
  <c r="AM117" i="5"/>
  <c r="AI117" i="5"/>
  <c r="AH117" i="5"/>
  <c r="AG117" i="5"/>
  <c r="AO116" i="5"/>
  <c r="AN116" i="5"/>
  <c r="AM116" i="5"/>
  <c r="AI116" i="5"/>
  <c r="AH116" i="5"/>
  <c r="AG116" i="5"/>
  <c r="AO115" i="5"/>
  <c r="AN115" i="5"/>
  <c r="AM115" i="5"/>
  <c r="AI115" i="5"/>
  <c r="AH115" i="5"/>
  <c r="AG115" i="5"/>
  <c r="AO114" i="5"/>
  <c r="AN114" i="5"/>
  <c r="AM114" i="5"/>
  <c r="AI114" i="5"/>
  <c r="AH114" i="5"/>
  <c r="AG114" i="5"/>
  <c r="AO113" i="5"/>
  <c r="AN113" i="5"/>
  <c r="AM113" i="5"/>
  <c r="AI113" i="5"/>
  <c r="AH113" i="5"/>
  <c r="AG113" i="5"/>
  <c r="AO112" i="5"/>
  <c r="AN112" i="5"/>
  <c r="AM112" i="5"/>
  <c r="AI112" i="5"/>
  <c r="AH112" i="5"/>
  <c r="AG112" i="5"/>
  <c r="AO111" i="5"/>
  <c r="AN111" i="5"/>
  <c r="AM111" i="5"/>
  <c r="AI111" i="5"/>
  <c r="AH111" i="5"/>
  <c r="AG111" i="5"/>
  <c r="AO110" i="5"/>
  <c r="AN110" i="5"/>
  <c r="AM110" i="5"/>
  <c r="AI110" i="5"/>
  <c r="AH110" i="5"/>
  <c r="AG110" i="5"/>
  <c r="AO109" i="5"/>
  <c r="AN109" i="5"/>
  <c r="AM109" i="5"/>
  <c r="AI109" i="5"/>
  <c r="AH109" i="5"/>
  <c r="AG109" i="5"/>
  <c r="AO108" i="5"/>
  <c r="AN108" i="5"/>
  <c r="AM108" i="5"/>
  <c r="AI108" i="5"/>
  <c r="AH108" i="5"/>
  <c r="AG108" i="5"/>
  <c r="AO107" i="5"/>
  <c r="AN107" i="5"/>
  <c r="AM107" i="5"/>
  <c r="AI107" i="5"/>
  <c r="AH107" i="5"/>
  <c r="AG107" i="5"/>
  <c r="AO106" i="5"/>
  <c r="AN106" i="5"/>
  <c r="AM106" i="5"/>
  <c r="AI106" i="5"/>
  <c r="AH106" i="5"/>
  <c r="AG106" i="5"/>
  <c r="AO105" i="5"/>
  <c r="AN105" i="5"/>
  <c r="AM105" i="5"/>
  <c r="AI105" i="5"/>
  <c r="AH105" i="5"/>
  <c r="AG105" i="5"/>
  <c r="AO104" i="5"/>
  <c r="AN104" i="5"/>
  <c r="AM104" i="5"/>
  <c r="AI104" i="5"/>
  <c r="AH104" i="5"/>
  <c r="AG104" i="5"/>
  <c r="AO103" i="5"/>
  <c r="AN103" i="5"/>
  <c r="AM103" i="5"/>
  <c r="AI103" i="5"/>
  <c r="AH103" i="5"/>
  <c r="AG103" i="5"/>
  <c r="AO102" i="5"/>
  <c r="AN102" i="5"/>
  <c r="AM102" i="5"/>
  <c r="AI102" i="5"/>
  <c r="AH102" i="5"/>
  <c r="AG102" i="5"/>
  <c r="AO101" i="5"/>
  <c r="AN101" i="5"/>
  <c r="AM101" i="5"/>
  <c r="AI101" i="5"/>
  <c r="AH101" i="5"/>
  <c r="AG101" i="5"/>
  <c r="AO100" i="5"/>
  <c r="AN100" i="5"/>
  <c r="AM100" i="5"/>
  <c r="AI100" i="5"/>
  <c r="AH100" i="5"/>
  <c r="AG100" i="5"/>
  <c r="AO99" i="5"/>
  <c r="AN99" i="5"/>
  <c r="AM99" i="5"/>
  <c r="AI99" i="5"/>
  <c r="AH99" i="5"/>
  <c r="AG99" i="5"/>
  <c r="AO98" i="5"/>
  <c r="AN98" i="5"/>
  <c r="AM98" i="5"/>
  <c r="AI98" i="5"/>
  <c r="AH98" i="5"/>
  <c r="AG98" i="5"/>
  <c r="AO97" i="5"/>
  <c r="AN97" i="5"/>
  <c r="AM97" i="5"/>
  <c r="AI97" i="5"/>
  <c r="AH97" i="5"/>
  <c r="AG97" i="5"/>
  <c r="AO96" i="5"/>
  <c r="AN96" i="5"/>
  <c r="AM96" i="5"/>
  <c r="AI96" i="5"/>
  <c r="AH96" i="5"/>
  <c r="AG96" i="5"/>
  <c r="AO95" i="5"/>
  <c r="AN95" i="5"/>
  <c r="AM95" i="5"/>
  <c r="AI95" i="5"/>
  <c r="AH95" i="5"/>
  <c r="AG95" i="5"/>
  <c r="AO94" i="5"/>
  <c r="AN94" i="5"/>
  <c r="AM94" i="5"/>
  <c r="AI94" i="5"/>
  <c r="AH94" i="5"/>
  <c r="AG94" i="5"/>
  <c r="AO93" i="5"/>
  <c r="AN93" i="5"/>
  <c r="AM93" i="5"/>
  <c r="AI93" i="5"/>
  <c r="AH93" i="5"/>
  <c r="AG93" i="5"/>
  <c r="AO92" i="5"/>
  <c r="AN92" i="5"/>
  <c r="AM92" i="5"/>
  <c r="AI92" i="5"/>
  <c r="AH92" i="5"/>
  <c r="AG92" i="5"/>
  <c r="AO91" i="5"/>
  <c r="AN91" i="5"/>
  <c r="AM91" i="5"/>
  <c r="AI91" i="5"/>
  <c r="AH91" i="5"/>
  <c r="AG91" i="5"/>
  <c r="AO90" i="5"/>
  <c r="AN90" i="5"/>
  <c r="AM90" i="5"/>
  <c r="AI90" i="5"/>
  <c r="AH90" i="5"/>
  <c r="AG90" i="5"/>
  <c r="AO89" i="5"/>
  <c r="AN89" i="5"/>
  <c r="AM89" i="5"/>
  <c r="AI89" i="5"/>
  <c r="AH89" i="5"/>
  <c r="AG89" i="5"/>
  <c r="AO88" i="5"/>
  <c r="AN88" i="5"/>
  <c r="AM88" i="5"/>
  <c r="AI88" i="5"/>
  <c r="AH88" i="5"/>
  <c r="AG88" i="5"/>
  <c r="AO87" i="5"/>
  <c r="AN87" i="5"/>
  <c r="AM87" i="5"/>
  <c r="AI87" i="5"/>
  <c r="AH87" i="5"/>
  <c r="AG87" i="5"/>
  <c r="F87" i="5"/>
  <c r="E87" i="5"/>
  <c r="D87" i="5"/>
  <c r="C87" i="5"/>
  <c r="AO86" i="5"/>
  <c r="AN86" i="5"/>
  <c r="AM86" i="5"/>
  <c r="AI86" i="5"/>
  <c r="AH86" i="5"/>
  <c r="AG86" i="5"/>
  <c r="AO85" i="5"/>
  <c r="AN85" i="5"/>
  <c r="AM85" i="5"/>
  <c r="AI85" i="5"/>
  <c r="AH85" i="5"/>
  <c r="AG85" i="5"/>
  <c r="AO84" i="5"/>
  <c r="AN84" i="5"/>
  <c r="AM84" i="5"/>
  <c r="AI84" i="5"/>
  <c r="AH84" i="5"/>
  <c r="AG84" i="5"/>
  <c r="AO83" i="5"/>
  <c r="AN83" i="5"/>
  <c r="AM83" i="5"/>
  <c r="AI83" i="5"/>
  <c r="AH83" i="5"/>
  <c r="AG83" i="5"/>
  <c r="AO82" i="5"/>
  <c r="AN82" i="5"/>
  <c r="AM82" i="5"/>
  <c r="AI82" i="5"/>
  <c r="AH82" i="5"/>
  <c r="AG82" i="5"/>
  <c r="AO81" i="5"/>
  <c r="AN81" i="5"/>
  <c r="AM81" i="5"/>
  <c r="AI81" i="5"/>
  <c r="AH81" i="5"/>
  <c r="AG81" i="5"/>
  <c r="AO80" i="5"/>
  <c r="AN80" i="5"/>
  <c r="AM80" i="5"/>
  <c r="AI80" i="5"/>
  <c r="AH80" i="5"/>
  <c r="AG80" i="5"/>
  <c r="AO79" i="5"/>
  <c r="AN79" i="5"/>
  <c r="AM79" i="5"/>
  <c r="AI79" i="5"/>
  <c r="AH79" i="5"/>
  <c r="AG79" i="5"/>
  <c r="AO78" i="5"/>
  <c r="AN78" i="5"/>
  <c r="AM78" i="5"/>
  <c r="AI78" i="5"/>
  <c r="AH78" i="5"/>
  <c r="AG78" i="5"/>
  <c r="AO77" i="5"/>
  <c r="AN77" i="5"/>
  <c r="AM77" i="5"/>
  <c r="AI77" i="5"/>
  <c r="AH77" i="5"/>
  <c r="AG77" i="5"/>
  <c r="AO76" i="5"/>
  <c r="AN76" i="5"/>
  <c r="AM76" i="5"/>
  <c r="AI76" i="5"/>
  <c r="AH76" i="5"/>
  <c r="AG76" i="5"/>
  <c r="AO75" i="5"/>
  <c r="AN75" i="5"/>
  <c r="AM75" i="5"/>
  <c r="AI75" i="5"/>
  <c r="AH75" i="5"/>
  <c r="AG75" i="5"/>
  <c r="AO74" i="5"/>
  <c r="AN74" i="5"/>
  <c r="AM74" i="5"/>
  <c r="AI74" i="5"/>
  <c r="AH74" i="5"/>
  <c r="AG74" i="5"/>
  <c r="AO73" i="5"/>
  <c r="AN73" i="5"/>
  <c r="AM73" i="5"/>
  <c r="AI73" i="5"/>
  <c r="AH73" i="5"/>
  <c r="AG73" i="5"/>
  <c r="AO72" i="5"/>
  <c r="AN72" i="5"/>
  <c r="AM72" i="5"/>
  <c r="AI72" i="5"/>
  <c r="AH72" i="5"/>
  <c r="AG72" i="5"/>
  <c r="AO71" i="5"/>
  <c r="AN71" i="5"/>
  <c r="AM71" i="5"/>
  <c r="AI71" i="5"/>
  <c r="AH71" i="5"/>
  <c r="AG71" i="5"/>
  <c r="AO70" i="5"/>
  <c r="AN70" i="5"/>
  <c r="AM70" i="5"/>
  <c r="AI70" i="5"/>
  <c r="AH70" i="5"/>
  <c r="AG70" i="5"/>
  <c r="AO69" i="5"/>
  <c r="AN69" i="5"/>
  <c r="AM69" i="5"/>
  <c r="AI69" i="5"/>
  <c r="AH69" i="5"/>
  <c r="AG69" i="5"/>
  <c r="AO68" i="5"/>
  <c r="AN68" i="5"/>
  <c r="AM68" i="5"/>
  <c r="AI68" i="5"/>
  <c r="AH68" i="5"/>
  <c r="AG68" i="5"/>
  <c r="AO67" i="5"/>
  <c r="AN67" i="5"/>
  <c r="AM67" i="5"/>
  <c r="AI67" i="5"/>
  <c r="AH67" i="5"/>
  <c r="AG67" i="5"/>
  <c r="AO66" i="5"/>
  <c r="AN66" i="5"/>
  <c r="AM66" i="5"/>
  <c r="AI66" i="5"/>
  <c r="AH66" i="5"/>
  <c r="AG66" i="5"/>
  <c r="AO65" i="5"/>
  <c r="AN65" i="5"/>
  <c r="AM65" i="5"/>
  <c r="AI65" i="5"/>
  <c r="AH65" i="5"/>
  <c r="AG65" i="5"/>
  <c r="AO64" i="5"/>
  <c r="AN64" i="5"/>
  <c r="AM64" i="5"/>
  <c r="AI64" i="5"/>
  <c r="AH64" i="5"/>
  <c r="AG64" i="5"/>
  <c r="F64" i="5"/>
  <c r="E64" i="5"/>
  <c r="D64" i="5"/>
  <c r="C64" i="5"/>
  <c r="AO63" i="5"/>
  <c r="AN63" i="5"/>
  <c r="AM63" i="5"/>
  <c r="AI63" i="5"/>
  <c r="AH63" i="5"/>
  <c r="AG63" i="5"/>
  <c r="AO62" i="5"/>
  <c r="AN62" i="5"/>
  <c r="AM62" i="5"/>
  <c r="AI62" i="5"/>
  <c r="AH62" i="5"/>
  <c r="AG62" i="5"/>
  <c r="AO61" i="5"/>
  <c r="AN61" i="5"/>
  <c r="AM61" i="5"/>
  <c r="AI61" i="5"/>
  <c r="AH61" i="5"/>
  <c r="AG61" i="5"/>
  <c r="AO60" i="5"/>
  <c r="AN60" i="5"/>
  <c r="AM60" i="5"/>
  <c r="AI60" i="5"/>
  <c r="AH60" i="5"/>
  <c r="AG60" i="5"/>
  <c r="AO59" i="5"/>
  <c r="AN59" i="5"/>
  <c r="AM59" i="5"/>
  <c r="AI59" i="5"/>
  <c r="AH59" i="5"/>
  <c r="AG59" i="5"/>
  <c r="AO58" i="5"/>
  <c r="AN58" i="5"/>
  <c r="AM58" i="5"/>
  <c r="AI58" i="5"/>
  <c r="AH58" i="5"/>
  <c r="AG58" i="5"/>
  <c r="AO57" i="5"/>
  <c r="AN57" i="5"/>
  <c r="AM57" i="5"/>
  <c r="AI57" i="5"/>
  <c r="AH57" i="5"/>
  <c r="AG57" i="5"/>
  <c r="AO56" i="5"/>
  <c r="AN56" i="5"/>
  <c r="AM56" i="5"/>
  <c r="AI56" i="5"/>
  <c r="AH56" i="5"/>
  <c r="AG56" i="5"/>
  <c r="AO55" i="5"/>
  <c r="AN55" i="5"/>
  <c r="AM55" i="5"/>
  <c r="AI55" i="5"/>
  <c r="AH55" i="5"/>
  <c r="AG55" i="5"/>
  <c r="AO54" i="5"/>
  <c r="AN54" i="5"/>
  <c r="AM54" i="5"/>
  <c r="AI54" i="5"/>
  <c r="AH54" i="5"/>
  <c r="AG54" i="5"/>
  <c r="AO53" i="5"/>
  <c r="AN53" i="5"/>
  <c r="AM53" i="5"/>
  <c r="AI53" i="5"/>
  <c r="AH53" i="5"/>
  <c r="AG53" i="5"/>
  <c r="AO52" i="5"/>
  <c r="AN52" i="5"/>
  <c r="AM52" i="5"/>
  <c r="AI52" i="5"/>
  <c r="AH52" i="5"/>
  <c r="AG52" i="5"/>
  <c r="AO51" i="5"/>
  <c r="AN51" i="5"/>
  <c r="AM51" i="5"/>
  <c r="AI51" i="5"/>
  <c r="AH51" i="5"/>
  <c r="AG51" i="5"/>
  <c r="AO50" i="5"/>
  <c r="AN50" i="5"/>
  <c r="AM50" i="5"/>
  <c r="AI50" i="5"/>
  <c r="AH50" i="5"/>
  <c r="AG50" i="5"/>
  <c r="AO49" i="5"/>
  <c r="AN49" i="5"/>
  <c r="AM49" i="5"/>
  <c r="AI49" i="5"/>
  <c r="AH49" i="5"/>
  <c r="AG49" i="5"/>
  <c r="AO48" i="5"/>
  <c r="AN48" i="5"/>
  <c r="AM48" i="5"/>
  <c r="AI48" i="5"/>
  <c r="AH48" i="5"/>
  <c r="AG48" i="5"/>
  <c r="AO47" i="5"/>
  <c r="AN47" i="5"/>
  <c r="AM47" i="5"/>
  <c r="AI47" i="5"/>
  <c r="AH47" i="5"/>
  <c r="AG47" i="5"/>
  <c r="AO46" i="5"/>
  <c r="AN46" i="5"/>
  <c r="AM46" i="5"/>
  <c r="AI46" i="5"/>
  <c r="AH46" i="5"/>
  <c r="AG46" i="5"/>
  <c r="AO45" i="5"/>
  <c r="AN45" i="5"/>
  <c r="AM45" i="5"/>
  <c r="AI45" i="5"/>
  <c r="AH45" i="5"/>
  <c r="AG45" i="5"/>
  <c r="AO44" i="5"/>
  <c r="AN44" i="5"/>
  <c r="AM44" i="5"/>
  <c r="AI44" i="5"/>
  <c r="AH44" i="5"/>
  <c r="AG44" i="5"/>
  <c r="AO43" i="5"/>
  <c r="AN43" i="5"/>
  <c r="AM43" i="5"/>
  <c r="AI43" i="5"/>
  <c r="AH43" i="5"/>
  <c r="AG43" i="5"/>
  <c r="AO42" i="5"/>
  <c r="AN42" i="5"/>
  <c r="AM42" i="5"/>
  <c r="AI42" i="5"/>
  <c r="AH42" i="5"/>
  <c r="AG42" i="5"/>
  <c r="AO41" i="5"/>
  <c r="AN41" i="5"/>
  <c r="AM41" i="5"/>
  <c r="AI41" i="5"/>
  <c r="AH41" i="5"/>
  <c r="AG41" i="5"/>
  <c r="AO40" i="5"/>
  <c r="AN40" i="5"/>
  <c r="AM40" i="5"/>
  <c r="AI40" i="5"/>
  <c r="AH40" i="5"/>
  <c r="AG40" i="5"/>
  <c r="B40" i="5"/>
  <c r="AO39" i="5"/>
  <c r="AN39" i="5"/>
  <c r="AM39" i="5"/>
  <c r="AI39" i="5"/>
  <c r="AH39" i="5"/>
  <c r="AG39" i="5"/>
  <c r="B39" i="5"/>
  <c r="AO38" i="5"/>
  <c r="AN38" i="5"/>
  <c r="AM38" i="5"/>
  <c r="AI38" i="5"/>
  <c r="AH38" i="5"/>
  <c r="AG38" i="5"/>
  <c r="B38" i="5"/>
  <c r="AO37" i="5"/>
  <c r="AN37" i="5"/>
  <c r="AM37" i="5"/>
  <c r="AI37" i="5"/>
  <c r="AH37" i="5"/>
  <c r="AG37" i="5"/>
  <c r="B37" i="5"/>
  <c r="AO36" i="5"/>
  <c r="AN36" i="5"/>
  <c r="AM36" i="5"/>
  <c r="AI36" i="5"/>
  <c r="AH36" i="5"/>
  <c r="AG36" i="5"/>
  <c r="B36" i="5"/>
  <c r="AO35" i="5"/>
  <c r="AN35" i="5"/>
  <c r="AM35" i="5"/>
  <c r="AI35" i="5"/>
  <c r="AH35" i="5"/>
  <c r="AG35" i="5"/>
  <c r="B35" i="5"/>
  <c r="AO34" i="5"/>
  <c r="AN34" i="5"/>
  <c r="AM34" i="5"/>
  <c r="AI34" i="5"/>
  <c r="AH34" i="5"/>
  <c r="AG34" i="5"/>
  <c r="B34" i="5"/>
  <c r="AO33" i="5"/>
  <c r="AN33" i="5"/>
  <c r="AM33" i="5"/>
  <c r="AI33" i="5"/>
  <c r="AH33" i="5"/>
  <c r="AG33" i="5"/>
  <c r="B33" i="5"/>
  <c r="AO32" i="5"/>
  <c r="AN32" i="5"/>
  <c r="AM32" i="5"/>
  <c r="AI32" i="5"/>
  <c r="AH32" i="5"/>
  <c r="AG32" i="5"/>
  <c r="B32" i="5"/>
  <c r="AO31" i="5"/>
  <c r="AN31" i="5"/>
  <c r="AM31" i="5"/>
  <c r="AI31" i="5"/>
  <c r="AH31" i="5"/>
  <c r="AG31" i="5"/>
  <c r="B31" i="5"/>
  <c r="AO30" i="5"/>
  <c r="AN30" i="5"/>
  <c r="AM30" i="5"/>
  <c r="AI30" i="5"/>
  <c r="AH30" i="5"/>
  <c r="AG30" i="5"/>
  <c r="B30" i="5"/>
  <c r="AO29" i="5"/>
  <c r="AN29" i="5"/>
  <c r="AM29" i="5"/>
  <c r="AI29" i="5"/>
  <c r="AH29" i="5"/>
  <c r="AG29" i="5"/>
  <c r="B29" i="5"/>
  <c r="AO28" i="5"/>
  <c r="AN28" i="5"/>
  <c r="AM28" i="5"/>
  <c r="AI28" i="5"/>
  <c r="AH28" i="5"/>
  <c r="AG28" i="5"/>
  <c r="B28" i="5"/>
  <c r="AO27" i="5"/>
  <c r="AN27" i="5"/>
  <c r="AM27" i="5"/>
  <c r="AI27" i="5"/>
  <c r="AH27" i="5"/>
  <c r="AG27" i="5"/>
  <c r="B27" i="5"/>
  <c r="AO26" i="5"/>
  <c r="AN26" i="5"/>
  <c r="AM26" i="5"/>
  <c r="AI26" i="5"/>
  <c r="AH26" i="5"/>
  <c r="AG26" i="5"/>
  <c r="B26" i="5"/>
  <c r="AO25" i="5"/>
  <c r="AN25" i="5"/>
  <c r="AM25" i="5"/>
  <c r="AI25" i="5"/>
  <c r="AH25" i="5"/>
  <c r="AG25" i="5"/>
  <c r="AO24" i="5"/>
  <c r="AN24" i="5"/>
  <c r="AM24" i="5"/>
  <c r="AI24" i="5"/>
  <c r="AH24" i="5"/>
  <c r="AG24" i="5"/>
  <c r="AO23" i="5"/>
  <c r="AN23" i="5"/>
  <c r="AM23" i="5"/>
  <c r="AI23" i="5"/>
  <c r="AH23" i="5"/>
  <c r="AG23" i="5"/>
  <c r="AO22" i="5"/>
  <c r="AN22" i="5"/>
  <c r="AM22" i="5"/>
  <c r="AI22" i="5"/>
  <c r="AH22" i="5"/>
  <c r="AG22" i="5"/>
  <c r="AO21" i="5"/>
  <c r="AN21" i="5"/>
  <c r="AM21" i="5"/>
  <c r="AI21" i="5"/>
  <c r="AH21" i="5"/>
  <c r="AG21" i="5"/>
  <c r="AO20" i="5"/>
  <c r="AN20" i="5"/>
  <c r="AM20" i="5"/>
  <c r="AI20" i="5"/>
  <c r="AH20" i="5"/>
  <c r="AG20" i="5"/>
  <c r="B20" i="5"/>
  <c r="AO19" i="5"/>
  <c r="AN19" i="5"/>
  <c r="AM19" i="5"/>
  <c r="AI19" i="5"/>
  <c r="AH19" i="5"/>
  <c r="AG19" i="5"/>
  <c r="B19" i="5"/>
  <c r="AO18" i="5"/>
  <c r="AN18" i="5"/>
  <c r="AM18" i="5"/>
  <c r="AI18" i="5"/>
  <c r="AH18" i="5"/>
  <c r="AG18" i="5"/>
  <c r="B18" i="5"/>
  <c r="AO17" i="5"/>
  <c r="AN17" i="5"/>
  <c r="AM17" i="5"/>
  <c r="AI17" i="5"/>
  <c r="AH17" i="5"/>
  <c r="AG17" i="5"/>
  <c r="B17" i="5"/>
  <c r="AO16" i="5"/>
  <c r="AN16" i="5"/>
  <c r="AM16" i="5"/>
  <c r="AI16" i="5"/>
  <c r="AH16" i="5"/>
  <c r="AG16" i="5"/>
  <c r="B16" i="5"/>
  <c r="AO15" i="5"/>
  <c r="AN15" i="5"/>
  <c r="AM15" i="5"/>
  <c r="AI15" i="5"/>
  <c r="AH15" i="5"/>
  <c r="AG15" i="5"/>
  <c r="B15" i="5"/>
  <c r="AO14" i="5"/>
  <c r="AO770" i="5" s="1"/>
  <c r="AO9" i="5" s="1"/>
  <c r="AN14" i="5"/>
  <c r="AN770" i="5" s="1"/>
  <c r="AM9" i="5" s="1"/>
  <c r="AM14" i="5"/>
  <c r="AM770" i="5" s="1"/>
  <c r="AL9" i="5" s="1"/>
  <c r="AI14" i="5"/>
  <c r="AI770" i="5" s="1"/>
  <c r="AI9" i="5" s="1"/>
  <c r="AH14" i="5"/>
  <c r="AH770" i="5" s="1"/>
  <c r="AG9" i="5" s="1"/>
  <c r="AG14" i="5"/>
  <c r="AG770" i="5" s="1"/>
  <c r="AF9" i="5" s="1"/>
  <c r="B14" i="5"/>
  <c r="B13" i="5"/>
  <c r="B12" i="5"/>
  <c r="B11" i="5"/>
  <c r="B10" i="5"/>
  <c r="AN9" i="5" a="1"/>
  <c r="AN9" i="5" s="1"/>
  <c r="AH9" i="5" a="1"/>
  <c r="AH9" i="5" s="1"/>
  <c r="B9" i="5"/>
  <c r="B8" i="5"/>
  <c r="B7" i="5"/>
  <c r="B6" i="5"/>
</calcChain>
</file>

<file path=xl/sharedStrings.xml><?xml version="1.0" encoding="utf-8"?>
<sst xmlns="http://schemas.openxmlformats.org/spreadsheetml/2006/main" count="81" uniqueCount="42">
  <si>
    <t>Expected/Test</t>
  </si>
  <si>
    <t>Predicted</t>
  </si>
  <si>
    <t>Depth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</si>
  <si>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</si>
  <si>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</si>
  <si>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</si>
  <si>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</si>
  <si>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</si>
  <si>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</si>
  <si>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</si>
  <si>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</si>
  <si>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</si>
  <si>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</si>
  <si>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Fold 11</t>
  </si>
  <si>
    <t>Fold 12</t>
  </si>
  <si>
    <t>Fold 13</t>
  </si>
  <si>
    <t>Fold 14</t>
  </si>
  <si>
    <t>Fold 15</t>
  </si>
  <si>
    <t>SMAPE w/ 4 features</t>
  </si>
  <si>
    <t>K-Neighbors</t>
  </si>
  <si>
    <t>Average</t>
  </si>
  <si>
    <t>K-Neigbors = 1, Features = 4</t>
  </si>
  <si>
    <t>K-Neigbors = 2, Features = 4</t>
  </si>
  <si>
    <t>SMAPE</t>
  </si>
  <si>
    <t>MAE</t>
  </si>
  <si>
    <t>RMSE</t>
  </si>
  <si>
    <t>A-20</t>
  </si>
  <si>
    <t>A20</t>
  </si>
  <si>
    <t>A_20 w/ 4 features</t>
  </si>
  <si>
    <t>Select best Features - k-Neighbors = 1</t>
  </si>
  <si>
    <t># of Features</t>
  </si>
  <si>
    <t>Selected Features</t>
  </si>
  <si>
    <t>PN</t>
  </si>
  <si>
    <t>SR</t>
  </si>
  <si>
    <t>PS</t>
  </si>
  <si>
    <t>PL</t>
  </si>
  <si>
    <t>Select best Features - k-Neighbors = 2</t>
  </si>
  <si>
    <t>Average:</t>
  </si>
  <si>
    <t>FINAL SMAPE</t>
  </si>
  <si>
    <t>FINAL A20</t>
  </si>
  <si>
    <t>Final Results</t>
  </si>
  <si>
    <t>1:1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</si>
</sst>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k-Neighbors</a:t>
            </a:r>
            <a:r>
              <a:rPr lang="en-US"/>
              <a:t>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9256863736136259"/>
          <c:w val="0.87114129483814529"/>
          <c:h val="0.7245373230681552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KNN!$B$6:$B$20</c:f>
              <c:numCache>
                <c:formatCode>General</c:formatCode>
                <c:ptCount val="15"/>
                <c:pt idx="0">
                  <c:v>35.108658670544891</c:v>
                </c:pt>
                <c:pt idx="1">
                  <c:v>36.486906860186124</c:v>
                </c:pt>
                <c:pt idx="2">
                  <c:v>38.01003293726135</c:v>
                </c:pt>
                <c:pt idx="3">
                  <c:v>40.731384969980695</c:v>
                </c:pt>
                <c:pt idx="4">
                  <c:v>44.486608022094167</c:v>
                </c:pt>
                <c:pt idx="5">
                  <c:v>47.871958224974456</c:v>
                </c:pt>
                <c:pt idx="6">
                  <c:v>50.23476132477586</c:v>
                </c:pt>
                <c:pt idx="7">
                  <c:v>52.022279142087925</c:v>
                </c:pt>
                <c:pt idx="8">
                  <c:v>54.067170148875157</c:v>
                </c:pt>
                <c:pt idx="9">
                  <c:v>56.286706515129715</c:v>
                </c:pt>
                <c:pt idx="10">
                  <c:v>58.543096841120544</c:v>
                </c:pt>
                <c:pt idx="11">
                  <c:v>60.552539433676898</c:v>
                </c:pt>
                <c:pt idx="12">
                  <c:v>62.360895803042226</c:v>
                </c:pt>
                <c:pt idx="13">
                  <c:v>63.980769267403943</c:v>
                </c:pt>
                <c:pt idx="14">
                  <c:v>65.167887708603459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8B-426C-B6C2-F155DEA5F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346895"/>
        <c:axId val="952355535"/>
      </c:scatterChart>
      <c:valAx>
        <c:axId val="95234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55535"/>
        <c:crosses val="autoZero"/>
        <c:crossBetween val="midCat"/>
        <c:majorUnit val="1"/>
      </c:valAx>
      <c:valAx>
        <c:axId val="952355535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346895"/>
        <c:crosses val="autoZero"/>
        <c:crossBetween val="midCat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k-Neighbors</a:t>
            </a:r>
            <a:r>
              <a:rPr lang="en-US"/>
              <a:t> vs A_20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KNN!$B$26:$B$40</c:f>
              <c:numCache>
                <c:formatCode>General</c:formatCode>
                <c:ptCount val="15"/>
                <c:pt idx="0">
                  <c:v>0.5077782964202936</c:v>
                </c:pt>
                <c:pt idx="1">
                  <c:v>0.49784316250321919</c:v>
                </c:pt>
                <c:pt idx="2">
                  <c:v>0.47941346896729331</c:v>
                </c:pt>
                <c:pt idx="3">
                  <c:v>0.47800106232294615</c:v>
                </c:pt>
                <c:pt idx="4">
                  <c:v>0.47090281354622715</c:v>
                </c:pt>
                <c:pt idx="5">
                  <c:v>0.46665754571207829</c:v>
                </c:pt>
                <c:pt idx="6">
                  <c:v>0.46807397630697917</c:v>
                </c:pt>
                <c:pt idx="7">
                  <c:v>0.46238813417460733</c:v>
                </c:pt>
                <c:pt idx="8">
                  <c:v>0.4567063159927891</c:v>
                </c:pt>
                <c:pt idx="9">
                  <c:v>0.458134818439351</c:v>
                </c:pt>
                <c:pt idx="10">
                  <c:v>0.44536279938192114</c:v>
                </c:pt>
                <c:pt idx="11">
                  <c:v>0.44252591424156573</c:v>
                </c:pt>
                <c:pt idx="12">
                  <c:v>0.43970512490342517</c:v>
                </c:pt>
                <c:pt idx="13">
                  <c:v>0.43686823976306977</c:v>
                </c:pt>
                <c:pt idx="14">
                  <c:v>0.43544376126706152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91-4CA2-A31A-21342BA61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506528"/>
        <c:axId val="1236507008"/>
      </c:scatterChart>
      <c:valAx>
        <c:axId val="123650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07008"/>
        <c:crosses val="autoZero"/>
        <c:crossBetween val="midCat"/>
        <c:majorUnit val="1"/>
      </c:valAx>
      <c:valAx>
        <c:axId val="1236507008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506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KNN!$C$64:$F$64</c:f>
              <c:numCache>
                <c:formatCode>General</c:formatCode>
                <c:ptCount val="4"/>
                <c:pt idx="0">
                  <c:v>65.772373860268573</c:v>
                </c:pt>
                <c:pt idx="1">
                  <c:v>31.990701049535275</c:v>
                </c:pt>
                <c:pt idx="2">
                  <c:v>30.936098209095253</c:v>
                </c:pt>
                <c:pt idx="3">
                  <c:v>35.108658670544891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91-4BF1-BCD2-95B511CE1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Features vs SMAPE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yVal>
            <c:numRef>
              <c:f>KNN!$C$87:$F$87</c:f>
              <c:numCache>
                <c:formatCode>General</c:formatCode>
                <c:ptCount val="4"/>
                <c:pt idx="0">
                  <c:v>55.195201171301342</c:v>
                </c:pt>
                <c:pt idx="1">
                  <c:v>28.811494680010856</c:v>
                </c:pt>
                <c:pt idx="2">
                  <c:v>29.90480846387603</c:v>
                </c:pt>
                <c:pt idx="3">
                  <c:v>36.486906860186124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C6-4FA3-AB0E-FD51E8ADF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75680"/>
        <c:axId val="180000160"/>
      </c:scatterChart>
      <c:valAx>
        <c:axId val="1799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00160"/>
        <c:crosses val="autoZero"/>
        <c:crossBetween val="midCat"/>
        <c:majorUnit val="1"/>
      </c:valAx>
      <c:valAx>
        <c:axId val="18000016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75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Expected/Test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Expected/Test vs Predicted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3810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KNN!$AE$14:$AE$769</c:f>
              <c:numCache>
                <c:formatCode>General</c:formatCode>
                <c:ptCount val="756"/>
                <c:pt idx="0">
                  <c:v>49.483108520507813</c:v>
                </c:pt>
                <c:pt idx="1">
                  <c:v>21.393203735351559</c:v>
                </c:pt>
                <c:pt idx="2">
                  <c:v>21.539306640625</c:v>
                </c:pt>
                <c:pt idx="3">
                  <c:v>0</c:v>
                </c:pt>
                <c:pt idx="4">
                  <c:v>53.484535217285163</c:v>
                </c:pt>
                <c:pt idx="5">
                  <c:v>0.37517547607421881</c:v>
                </c:pt>
                <c:pt idx="6">
                  <c:v>1.010894775390625E-2</c:v>
                </c:pt>
                <c:pt idx="7">
                  <c:v>0</c:v>
                </c:pt>
                <c:pt idx="8">
                  <c:v>47.483634948730469</c:v>
                </c:pt>
                <c:pt idx="9">
                  <c:v>0</c:v>
                </c:pt>
                <c:pt idx="10">
                  <c:v>0</c:v>
                </c:pt>
                <c:pt idx="11">
                  <c:v>35.886383056640618</c:v>
                </c:pt>
                <c:pt idx="12">
                  <c:v>49.593353271484382</c:v>
                </c:pt>
                <c:pt idx="13">
                  <c:v>15.46249389648438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39.963150024414063</c:v>
                </c:pt>
                <c:pt idx="19">
                  <c:v>4.78668212890625</c:v>
                </c:pt>
                <c:pt idx="20">
                  <c:v>0</c:v>
                </c:pt>
                <c:pt idx="21">
                  <c:v>34.384346008300781</c:v>
                </c:pt>
                <c:pt idx="22">
                  <c:v>57.570457458496087</c:v>
                </c:pt>
                <c:pt idx="23">
                  <c:v>2.9621124267578121</c:v>
                </c:pt>
                <c:pt idx="24">
                  <c:v>19.10610198974609</c:v>
                </c:pt>
                <c:pt idx="25">
                  <c:v>0</c:v>
                </c:pt>
                <c:pt idx="26">
                  <c:v>50.610542297363281</c:v>
                </c:pt>
                <c:pt idx="27">
                  <c:v>0</c:v>
                </c:pt>
                <c:pt idx="28">
                  <c:v>2.789306640625</c:v>
                </c:pt>
                <c:pt idx="29">
                  <c:v>56.588363647460938</c:v>
                </c:pt>
                <c:pt idx="30">
                  <c:v>1.9073486328125E-4</c:v>
                </c:pt>
                <c:pt idx="31">
                  <c:v>0</c:v>
                </c:pt>
                <c:pt idx="32">
                  <c:v>0</c:v>
                </c:pt>
                <c:pt idx="33">
                  <c:v>50.391387939453118</c:v>
                </c:pt>
                <c:pt idx="34">
                  <c:v>3.363800048828125</c:v>
                </c:pt>
                <c:pt idx="35">
                  <c:v>21.47064208984375</c:v>
                </c:pt>
                <c:pt idx="36">
                  <c:v>33.657264709472663</c:v>
                </c:pt>
                <c:pt idx="37">
                  <c:v>10.829544067382811</c:v>
                </c:pt>
                <c:pt idx="38">
                  <c:v>0</c:v>
                </c:pt>
                <c:pt idx="39">
                  <c:v>0.28285980224609381</c:v>
                </c:pt>
                <c:pt idx="40">
                  <c:v>50.000953674316413</c:v>
                </c:pt>
                <c:pt idx="41">
                  <c:v>3.0517578125E-3</c:v>
                </c:pt>
                <c:pt idx="42">
                  <c:v>0</c:v>
                </c:pt>
                <c:pt idx="43">
                  <c:v>35.094833374023438</c:v>
                </c:pt>
                <c:pt idx="44">
                  <c:v>0</c:v>
                </c:pt>
                <c:pt idx="45">
                  <c:v>44.729042053222663</c:v>
                </c:pt>
                <c:pt idx="46">
                  <c:v>24.041938781738281</c:v>
                </c:pt>
                <c:pt idx="47">
                  <c:v>10.097122192382811</c:v>
                </c:pt>
                <c:pt idx="48">
                  <c:v>45.001029968261719</c:v>
                </c:pt>
                <c:pt idx="49">
                  <c:v>50.291633605957031</c:v>
                </c:pt>
                <c:pt idx="50">
                  <c:v>34.324836730957031</c:v>
                </c:pt>
                <c:pt idx="51">
                  <c:v>11.20700836181641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2.5177001953125E-2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49.335098266601563</c:v>
                </c:pt>
                <c:pt idx="61">
                  <c:v>1.926422119140625</c:v>
                </c:pt>
                <c:pt idx="62">
                  <c:v>10.098075866699221</c:v>
                </c:pt>
                <c:pt idx="63">
                  <c:v>0</c:v>
                </c:pt>
                <c:pt idx="64">
                  <c:v>21.906280517578121</c:v>
                </c:pt>
                <c:pt idx="65">
                  <c:v>0</c:v>
                </c:pt>
                <c:pt idx="66">
                  <c:v>45.680809020996087</c:v>
                </c:pt>
                <c:pt idx="67">
                  <c:v>1.02996826171875E-2</c:v>
                </c:pt>
                <c:pt idx="68">
                  <c:v>0</c:v>
                </c:pt>
                <c:pt idx="69">
                  <c:v>35.614585876464837</c:v>
                </c:pt>
                <c:pt idx="70">
                  <c:v>45.086669921875</c:v>
                </c:pt>
                <c:pt idx="71">
                  <c:v>0</c:v>
                </c:pt>
                <c:pt idx="72">
                  <c:v>0</c:v>
                </c:pt>
                <c:pt idx="73">
                  <c:v>0.48847198486328119</c:v>
                </c:pt>
                <c:pt idx="74">
                  <c:v>0</c:v>
                </c:pt>
                <c:pt idx="75">
                  <c:v>48.724937438964837</c:v>
                </c:pt>
                <c:pt idx="76">
                  <c:v>0</c:v>
                </c:pt>
                <c:pt idx="77">
                  <c:v>20.540618896484379</c:v>
                </c:pt>
                <c:pt idx="78">
                  <c:v>45.011711120605469</c:v>
                </c:pt>
                <c:pt idx="79">
                  <c:v>0.68454742431640625</c:v>
                </c:pt>
                <c:pt idx="80">
                  <c:v>21.856880187988281</c:v>
                </c:pt>
                <c:pt idx="81">
                  <c:v>3.0809402465820308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0.48999786376953119</c:v>
                </c:pt>
                <c:pt idx="87">
                  <c:v>10.045242309570311</c:v>
                </c:pt>
                <c:pt idx="88">
                  <c:v>44.6441650390625</c:v>
                </c:pt>
                <c:pt idx="89">
                  <c:v>49.851036071777337</c:v>
                </c:pt>
                <c:pt idx="90">
                  <c:v>3.0719757080078121</c:v>
                </c:pt>
                <c:pt idx="91">
                  <c:v>3.4208297729492192</c:v>
                </c:pt>
                <c:pt idx="92">
                  <c:v>3.47137451171875E-2</c:v>
                </c:pt>
                <c:pt idx="93">
                  <c:v>0</c:v>
                </c:pt>
                <c:pt idx="94">
                  <c:v>3.21807861328125</c:v>
                </c:pt>
                <c:pt idx="95">
                  <c:v>49.314117431640618</c:v>
                </c:pt>
                <c:pt idx="96">
                  <c:v>47.09320068359375</c:v>
                </c:pt>
                <c:pt idx="97">
                  <c:v>45.253562927246087</c:v>
                </c:pt>
                <c:pt idx="98">
                  <c:v>2.9287338256835942</c:v>
                </c:pt>
                <c:pt idx="99">
                  <c:v>0</c:v>
                </c:pt>
                <c:pt idx="100">
                  <c:v>0</c:v>
                </c:pt>
                <c:pt idx="101">
                  <c:v>22.543525695800781</c:v>
                </c:pt>
                <c:pt idx="102">
                  <c:v>6.6461563110351563</c:v>
                </c:pt>
                <c:pt idx="103">
                  <c:v>0</c:v>
                </c:pt>
                <c:pt idx="104">
                  <c:v>36.0321044921875</c:v>
                </c:pt>
                <c:pt idx="105">
                  <c:v>0</c:v>
                </c:pt>
                <c:pt idx="106">
                  <c:v>0</c:v>
                </c:pt>
                <c:pt idx="107">
                  <c:v>15.505790710449221</c:v>
                </c:pt>
                <c:pt idx="108">
                  <c:v>30.087661743164059</c:v>
                </c:pt>
                <c:pt idx="109">
                  <c:v>0</c:v>
                </c:pt>
                <c:pt idx="110">
                  <c:v>44.692802429199219</c:v>
                </c:pt>
                <c:pt idx="111">
                  <c:v>22.234344482421879</c:v>
                </c:pt>
                <c:pt idx="112">
                  <c:v>0.618743896484375</c:v>
                </c:pt>
                <c:pt idx="113">
                  <c:v>0</c:v>
                </c:pt>
                <c:pt idx="114">
                  <c:v>0.4489898681640625</c:v>
                </c:pt>
                <c:pt idx="115">
                  <c:v>38.35906982421875</c:v>
                </c:pt>
                <c:pt idx="116">
                  <c:v>3.2806396484375E-2</c:v>
                </c:pt>
                <c:pt idx="117">
                  <c:v>46.556472778320313</c:v>
                </c:pt>
                <c:pt idx="118">
                  <c:v>0</c:v>
                </c:pt>
                <c:pt idx="119">
                  <c:v>35.045433044433587</c:v>
                </c:pt>
                <c:pt idx="120">
                  <c:v>0</c:v>
                </c:pt>
                <c:pt idx="121">
                  <c:v>2.4618148803710942</c:v>
                </c:pt>
                <c:pt idx="122">
                  <c:v>49.315643310546882</c:v>
                </c:pt>
                <c:pt idx="123">
                  <c:v>35.177803039550781</c:v>
                </c:pt>
                <c:pt idx="124">
                  <c:v>35.815620422363281</c:v>
                </c:pt>
                <c:pt idx="125">
                  <c:v>0</c:v>
                </c:pt>
                <c:pt idx="126">
                  <c:v>35.295486450195313</c:v>
                </c:pt>
                <c:pt idx="127">
                  <c:v>0</c:v>
                </c:pt>
                <c:pt idx="128">
                  <c:v>0</c:v>
                </c:pt>
                <c:pt idx="129">
                  <c:v>2.7797698974609379</c:v>
                </c:pt>
                <c:pt idx="130">
                  <c:v>3.02276611328125</c:v>
                </c:pt>
                <c:pt idx="131">
                  <c:v>3.0973434448242192</c:v>
                </c:pt>
                <c:pt idx="132">
                  <c:v>10.979843139648439</c:v>
                </c:pt>
                <c:pt idx="133">
                  <c:v>0</c:v>
                </c:pt>
                <c:pt idx="134">
                  <c:v>54.023551940917969</c:v>
                </c:pt>
                <c:pt idx="135">
                  <c:v>39.516258239746087</c:v>
                </c:pt>
                <c:pt idx="136">
                  <c:v>52.907752990722663</c:v>
                </c:pt>
                <c:pt idx="137">
                  <c:v>0.25539398193359381</c:v>
                </c:pt>
                <c:pt idx="138">
                  <c:v>6.012725830078125</c:v>
                </c:pt>
                <c:pt idx="139">
                  <c:v>0</c:v>
                </c:pt>
                <c:pt idx="140">
                  <c:v>50.722694396972663</c:v>
                </c:pt>
                <c:pt idx="141">
                  <c:v>0</c:v>
                </c:pt>
                <c:pt idx="142">
                  <c:v>45.2392578125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2.7433395385742192</c:v>
                </c:pt>
                <c:pt idx="147">
                  <c:v>47.804832458496087</c:v>
                </c:pt>
                <c:pt idx="148">
                  <c:v>0</c:v>
                </c:pt>
                <c:pt idx="149">
                  <c:v>2.86102294921875E-3</c:v>
                </c:pt>
                <c:pt idx="150">
                  <c:v>51.093101501464837</c:v>
                </c:pt>
                <c:pt idx="151">
                  <c:v>44.925498962402337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45.3765869140625</c:v>
                </c:pt>
                <c:pt idx="156">
                  <c:v>50.250434875488281</c:v>
                </c:pt>
                <c:pt idx="157">
                  <c:v>0</c:v>
                </c:pt>
                <c:pt idx="158">
                  <c:v>50.037574768066413</c:v>
                </c:pt>
                <c:pt idx="159">
                  <c:v>10.53104400634766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46.783256530761719</c:v>
                </c:pt>
                <c:pt idx="166">
                  <c:v>0.453948974609375</c:v>
                </c:pt>
                <c:pt idx="167">
                  <c:v>0</c:v>
                </c:pt>
                <c:pt idx="168">
                  <c:v>49.325752258300781</c:v>
                </c:pt>
                <c:pt idx="169">
                  <c:v>2.9674530029296879</c:v>
                </c:pt>
                <c:pt idx="170">
                  <c:v>49.809074401855469</c:v>
                </c:pt>
                <c:pt idx="171">
                  <c:v>0</c:v>
                </c:pt>
                <c:pt idx="172">
                  <c:v>50.904083251953118</c:v>
                </c:pt>
                <c:pt idx="173">
                  <c:v>0</c:v>
                </c:pt>
                <c:pt idx="174">
                  <c:v>50.5706787109375</c:v>
                </c:pt>
                <c:pt idx="175">
                  <c:v>0</c:v>
                </c:pt>
                <c:pt idx="176">
                  <c:v>54.379653930664063</c:v>
                </c:pt>
                <c:pt idx="177">
                  <c:v>0</c:v>
                </c:pt>
                <c:pt idx="178">
                  <c:v>50.00457763671875</c:v>
                </c:pt>
                <c:pt idx="179">
                  <c:v>22.492599487304691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22.56259918212891</c:v>
                </c:pt>
                <c:pt idx="185">
                  <c:v>0</c:v>
                </c:pt>
                <c:pt idx="186">
                  <c:v>49.33319091796875</c:v>
                </c:pt>
                <c:pt idx="187">
                  <c:v>21.597671508789059</c:v>
                </c:pt>
                <c:pt idx="188">
                  <c:v>0</c:v>
                </c:pt>
                <c:pt idx="189">
                  <c:v>8.3227157592773438</c:v>
                </c:pt>
                <c:pt idx="190">
                  <c:v>49.191665649414063</c:v>
                </c:pt>
                <c:pt idx="191">
                  <c:v>19.76776123046875</c:v>
                </c:pt>
                <c:pt idx="192">
                  <c:v>0</c:v>
                </c:pt>
                <c:pt idx="193">
                  <c:v>36.729240417480469</c:v>
                </c:pt>
                <c:pt idx="194">
                  <c:v>1.277923583984375E-2</c:v>
                </c:pt>
                <c:pt idx="195">
                  <c:v>57.399368286132813</c:v>
                </c:pt>
                <c:pt idx="196">
                  <c:v>55.660247802734382</c:v>
                </c:pt>
                <c:pt idx="197">
                  <c:v>0</c:v>
                </c:pt>
                <c:pt idx="198">
                  <c:v>25.60062408447266</c:v>
                </c:pt>
                <c:pt idx="199">
                  <c:v>33.600234985351563</c:v>
                </c:pt>
                <c:pt idx="200">
                  <c:v>0</c:v>
                </c:pt>
                <c:pt idx="201">
                  <c:v>6.4849853515625E-2</c:v>
                </c:pt>
                <c:pt idx="202">
                  <c:v>0.19989013671875</c:v>
                </c:pt>
                <c:pt idx="203">
                  <c:v>0.9952545166015625</c:v>
                </c:pt>
                <c:pt idx="204">
                  <c:v>21.6705322265625</c:v>
                </c:pt>
                <c:pt idx="205">
                  <c:v>0</c:v>
                </c:pt>
                <c:pt idx="206">
                  <c:v>0</c:v>
                </c:pt>
                <c:pt idx="207">
                  <c:v>9.694671630859375</c:v>
                </c:pt>
                <c:pt idx="208">
                  <c:v>0</c:v>
                </c:pt>
                <c:pt idx="209">
                  <c:v>0</c:v>
                </c:pt>
                <c:pt idx="210">
                  <c:v>0.28133392333984381</c:v>
                </c:pt>
                <c:pt idx="211">
                  <c:v>3.3763885498046879</c:v>
                </c:pt>
                <c:pt idx="212">
                  <c:v>2.4105072021484379</c:v>
                </c:pt>
                <c:pt idx="213">
                  <c:v>44.968605041503913</c:v>
                </c:pt>
                <c:pt idx="214">
                  <c:v>0</c:v>
                </c:pt>
                <c:pt idx="215">
                  <c:v>0</c:v>
                </c:pt>
                <c:pt idx="216">
                  <c:v>10.80245971679688</c:v>
                </c:pt>
                <c:pt idx="217">
                  <c:v>4.38690185546875E-3</c:v>
                </c:pt>
                <c:pt idx="218">
                  <c:v>49.824714660644531</c:v>
                </c:pt>
                <c:pt idx="219">
                  <c:v>0</c:v>
                </c:pt>
                <c:pt idx="220">
                  <c:v>49.946022033691413</c:v>
                </c:pt>
                <c:pt idx="221">
                  <c:v>0</c:v>
                </c:pt>
                <c:pt idx="222">
                  <c:v>0</c:v>
                </c:pt>
                <c:pt idx="223">
                  <c:v>21.490287780761719</c:v>
                </c:pt>
                <c:pt idx="224">
                  <c:v>0.42572021484375</c:v>
                </c:pt>
                <c:pt idx="225">
                  <c:v>7.1804046630859384</c:v>
                </c:pt>
                <c:pt idx="226">
                  <c:v>0</c:v>
                </c:pt>
                <c:pt idx="227">
                  <c:v>0</c:v>
                </c:pt>
                <c:pt idx="228">
                  <c:v>51.23138427734375</c:v>
                </c:pt>
                <c:pt idx="229">
                  <c:v>0</c:v>
                </c:pt>
                <c:pt idx="230">
                  <c:v>0</c:v>
                </c:pt>
                <c:pt idx="231">
                  <c:v>22.07889556884766</c:v>
                </c:pt>
                <c:pt idx="232">
                  <c:v>45.179176330566413</c:v>
                </c:pt>
                <c:pt idx="233">
                  <c:v>0</c:v>
                </c:pt>
                <c:pt idx="234">
                  <c:v>21.747589111328121</c:v>
                </c:pt>
                <c:pt idx="235">
                  <c:v>51.741790771484382</c:v>
                </c:pt>
                <c:pt idx="236">
                  <c:v>0</c:v>
                </c:pt>
                <c:pt idx="237">
                  <c:v>50.281143188476563</c:v>
                </c:pt>
                <c:pt idx="238">
                  <c:v>0.12054443359375</c:v>
                </c:pt>
                <c:pt idx="239">
                  <c:v>0</c:v>
                </c:pt>
                <c:pt idx="240">
                  <c:v>0.35877227783203119</c:v>
                </c:pt>
                <c:pt idx="241">
                  <c:v>0.562286376953125</c:v>
                </c:pt>
                <c:pt idx="242">
                  <c:v>45.083999633789063</c:v>
                </c:pt>
                <c:pt idx="243">
                  <c:v>0</c:v>
                </c:pt>
                <c:pt idx="244">
                  <c:v>0</c:v>
                </c:pt>
                <c:pt idx="245">
                  <c:v>9.7669601440429688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40.172004699707031</c:v>
                </c:pt>
                <c:pt idx="252">
                  <c:v>21.392440795898441</c:v>
                </c:pt>
                <c:pt idx="253">
                  <c:v>0.3337860107421875</c:v>
                </c:pt>
                <c:pt idx="254">
                  <c:v>0</c:v>
                </c:pt>
                <c:pt idx="255">
                  <c:v>50.266265869140618</c:v>
                </c:pt>
                <c:pt idx="256">
                  <c:v>47.159957885742188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7.82012939453125E-3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30.14736175537109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2.8842926025390621</c:v>
                </c:pt>
                <c:pt idx="269">
                  <c:v>0</c:v>
                </c:pt>
                <c:pt idx="270">
                  <c:v>9.87091064453125</c:v>
                </c:pt>
                <c:pt idx="271">
                  <c:v>0</c:v>
                </c:pt>
                <c:pt idx="272">
                  <c:v>45.674324035644531</c:v>
                </c:pt>
                <c:pt idx="273">
                  <c:v>20.82614898681641</c:v>
                </c:pt>
                <c:pt idx="274">
                  <c:v>49.112701416015618</c:v>
                </c:pt>
                <c:pt idx="275">
                  <c:v>49.8077392578125</c:v>
                </c:pt>
                <c:pt idx="276">
                  <c:v>0</c:v>
                </c:pt>
                <c:pt idx="277">
                  <c:v>0</c:v>
                </c:pt>
                <c:pt idx="278">
                  <c:v>50.418281555175781</c:v>
                </c:pt>
                <c:pt idx="279">
                  <c:v>22.4822998046875</c:v>
                </c:pt>
                <c:pt idx="280">
                  <c:v>0</c:v>
                </c:pt>
                <c:pt idx="281">
                  <c:v>0</c:v>
                </c:pt>
                <c:pt idx="282">
                  <c:v>52.445030212402337</c:v>
                </c:pt>
                <c:pt idx="283">
                  <c:v>50.645256042480469</c:v>
                </c:pt>
                <c:pt idx="284">
                  <c:v>10.98880767822266</c:v>
                </c:pt>
                <c:pt idx="285">
                  <c:v>21.50363922119141</c:v>
                </c:pt>
                <c:pt idx="286">
                  <c:v>1.9073486328125E-4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10.26458740234375</c:v>
                </c:pt>
                <c:pt idx="291">
                  <c:v>0</c:v>
                </c:pt>
                <c:pt idx="292">
                  <c:v>0.3387451171875</c:v>
                </c:pt>
                <c:pt idx="293">
                  <c:v>0</c:v>
                </c:pt>
                <c:pt idx="294">
                  <c:v>0</c:v>
                </c:pt>
                <c:pt idx="295">
                  <c:v>0.31452178955078119</c:v>
                </c:pt>
                <c:pt idx="296">
                  <c:v>29.63466644287109</c:v>
                </c:pt>
                <c:pt idx="297">
                  <c:v>0</c:v>
                </c:pt>
                <c:pt idx="298">
                  <c:v>48.393821716308587</c:v>
                </c:pt>
                <c:pt idx="299">
                  <c:v>49.457359313964837</c:v>
                </c:pt>
                <c:pt idx="300">
                  <c:v>0.347137451171875</c:v>
                </c:pt>
                <c:pt idx="301">
                  <c:v>0</c:v>
                </c:pt>
                <c:pt idx="302">
                  <c:v>21.362113952636719</c:v>
                </c:pt>
                <c:pt idx="303">
                  <c:v>2.65655517578125</c:v>
                </c:pt>
                <c:pt idx="304">
                  <c:v>1.9073486328125E-4</c:v>
                </c:pt>
                <c:pt idx="305">
                  <c:v>21.347808837890621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49.3194580078125</c:v>
                </c:pt>
                <c:pt idx="313">
                  <c:v>0</c:v>
                </c:pt>
                <c:pt idx="314">
                  <c:v>55.893898010253913</c:v>
                </c:pt>
                <c:pt idx="315">
                  <c:v>49.10125732421875</c:v>
                </c:pt>
                <c:pt idx="316">
                  <c:v>2.6586532592773442</c:v>
                </c:pt>
                <c:pt idx="317">
                  <c:v>0</c:v>
                </c:pt>
                <c:pt idx="318">
                  <c:v>21.70047760009766</c:v>
                </c:pt>
                <c:pt idx="319">
                  <c:v>0</c:v>
                </c:pt>
                <c:pt idx="320">
                  <c:v>50.032615661621087</c:v>
                </c:pt>
                <c:pt idx="321">
                  <c:v>0.5649566650390625</c:v>
                </c:pt>
                <c:pt idx="322">
                  <c:v>35.245513916015618</c:v>
                </c:pt>
                <c:pt idx="323">
                  <c:v>0</c:v>
                </c:pt>
                <c:pt idx="324">
                  <c:v>50.361824035644531</c:v>
                </c:pt>
                <c:pt idx="325">
                  <c:v>0</c:v>
                </c:pt>
                <c:pt idx="326">
                  <c:v>49.545669555664063</c:v>
                </c:pt>
                <c:pt idx="327">
                  <c:v>5.91278076171875E-3</c:v>
                </c:pt>
                <c:pt idx="328">
                  <c:v>0</c:v>
                </c:pt>
                <c:pt idx="329">
                  <c:v>35.708427429199219</c:v>
                </c:pt>
                <c:pt idx="330">
                  <c:v>0</c:v>
                </c:pt>
                <c:pt idx="331">
                  <c:v>35.929107666015618</c:v>
                </c:pt>
                <c:pt idx="332">
                  <c:v>49.477386474609382</c:v>
                </c:pt>
                <c:pt idx="333">
                  <c:v>0</c:v>
                </c:pt>
                <c:pt idx="334">
                  <c:v>9.9180221557617188</c:v>
                </c:pt>
                <c:pt idx="335">
                  <c:v>2.2296905517578121</c:v>
                </c:pt>
                <c:pt idx="336">
                  <c:v>0</c:v>
                </c:pt>
                <c:pt idx="337">
                  <c:v>0</c:v>
                </c:pt>
                <c:pt idx="338">
                  <c:v>22.163581848144531</c:v>
                </c:pt>
                <c:pt idx="339">
                  <c:v>53.400993347167969</c:v>
                </c:pt>
                <c:pt idx="340">
                  <c:v>50.532341003417969</c:v>
                </c:pt>
                <c:pt idx="341">
                  <c:v>9.80377197265625E-2</c:v>
                </c:pt>
                <c:pt idx="342">
                  <c:v>0</c:v>
                </c:pt>
                <c:pt idx="343">
                  <c:v>22.302055358886719</c:v>
                </c:pt>
                <c:pt idx="344">
                  <c:v>22.470283508300781</c:v>
                </c:pt>
                <c:pt idx="345">
                  <c:v>3.2672882080078121</c:v>
                </c:pt>
                <c:pt idx="346">
                  <c:v>0</c:v>
                </c:pt>
                <c:pt idx="347">
                  <c:v>50.089073181152337</c:v>
                </c:pt>
                <c:pt idx="348">
                  <c:v>61.678886413574219</c:v>
                </c:pt>
                <c:pt idx="349">
                  <c:v>49.53765869140625</c:v>
                </c:pt>
                <c:pt idx="350">
                  <c:v>0</c:v>
                </c:pt>
                <c:pt idx="351">
                  <c:v>0.24700164794921881</c:v>
                </c:pt>
                <c:pt idx="352">
                  <c:v>0</c:v>
                </c:pt>
                <c:pt idx="353">
                  <c:v>36.000442504882813</c:v>
                </c:pt>
                <c:pt idx="354">
                  <c:v>38.163375854492188</c:v>
                </c:pt>
                <c:pt idx="355">
                  <c:v>12.048530578613279</c:v>
                </c:pt>
                <c:pt idx="356">
                  <c:v>0</c:v>
                </c:pt>
                <c:pt idx="357">
                  <c:v>0</c:v>
                </c:pt>
                <c:pt idx="358">
                  <c:v>0.11730194091796881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49.601936340332031</c:v>
                </c:pt>
                <c:pt idx="363">
                  <c:v>34.720611572265618</c:v>
                </c:pt>
                <c:pt idx="364">
                  <c:v>9.9927902221679688</c:v>
                </c:pt>
                <c:pt idx="365">
                  <c:v>14.148139953613279</c:v>
                </c:pt>
                <c:pt idx="366">
                  <c:v>2.648162841796875</c:v>
                </c:pt>
                <c:pt idx="367">
                  <c:v>59.112739562988281</c:v>
                </c:pt>
                <c:pt idx="368">
                  <c:v>0</c:v>
                </c:pt>
                <c:pt idx="369">
                  <c:v>36.153984069824219</c:v>
                </c:pt>
                <c:pt idx="370">
                  <c:v>49.717330932617188</c:v>
                </c:pt>
                <c:pt idx="371">
                  <c:v>48.321723937988281</c:v>
                </c:pt>
                <c:pt idx="372">
                  <c:v>46.684646606445313</c:v>
                </c:pt>
                <c:pt idx="373">
                  <c:v>0</c:v>
                </c:pt>
                <c:pt idx="374">
                  <c:v>55.287933349609382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2.9302597045898442</c:v>
                </c:pt>
                <c:pt idx="379">
                  <c:v>0</c:v>
                </c:pt>
                <c:pt idx="380">
                  <c:v>0</c:v>
                </c:pt>
                <c:pt idx="381">
                  <c:v>52.429771423339837</c:v>
                </c:pt>
                <c:pt idx="382">
                  <c:v>4.0435791015625E-2</c:v>
                </c:pt>
                <c:pt idx="383">
                  <c:v>0</c:v>
                </c:pt>
                <c:pt idx="384">
                  <c:v>44.897270202636719</c:v>
                </c:pt>
                <c:pt idx="385">
                  <c:v>49.2462158203125</c:v>
                </c:pt>
                <c:pt idx="386">
                  <c:v>3.662109375E-2</c:v>
                </c:pt>
                <c:pt idx="387">
                  <c:v>6.4849853515625E-3</c:v>
                </c:pt>
                <c:pt idx="388">
                  <c:v>20.082283020019531</c:v>
                </c:pt>
                <c:pt idx="389">
                  <c:v>45.258903503417969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50.098609924316413</c:v>
                </c:pt>
                <c:pt idx="394">
                  <c:v>0</c:v>
                </c:pt>
                <c:pt idx="395">
                  <c:v>13.661384582519529</c:v>
                </c:pt>
                <c:pt idx="396">
                  <c:v>9.72747802734375E-3</c:v>
                </c:pt>
                <c:pt idx="397">
                  <c:v>0</c:v>
                </c:pt>
                <c:pt idx="398">
                  <c:v>21.696281433105469</c:v>
                </c:pt>
                <c:pt idx="399">
                  <c:v>0</c:v>
                </c:pt>
                <c:pt idx="400">
                  <c:v>0</c:v>
                </c:pt>
                <c:pt idx="401">
                  <c:v>50.135993957519531</c:v>
                </c:pt>
                <c:pt idx="402">
                  <c:v>2.954864501953125</c:v>
                </c:pt>
                <c:pt idx="403">
                  <c:v>49.362754821777337</c:v>
                </c:pt>
                <c:pt idx="404">
                  <c:v>0</c:v>
                </c:pt>
                <c:pt idx="405">
                  <c:v>49.642372131347663</c:v>
                </c:pt>
                <c:pt idx="406">
                  <c:v>10.521316528320311</c:v>
                </c:pt>
                <c:pt idx="407">
                  <c:v>0</c:v>
                </c:pt>
                <c:pt idx="408">
                  <c:v>0</c:v>
                </c:pt>
                <c:pt idx="409">
                  <c:v>22.22499847412109</c:v>
                </c:pt>
                <c:pt idx="410">
                  <c:v>50.02899169921875</c:v>
                </c:pt>
                <c:pt idx="411">
                  <c:v>1.7444610595703121</c:v>
                </c:pt>
                <c:pt idx="412">
                  <c:v>23.99082183837891</c:v>
                </c:pt>
                <c:pt idx="413">
                  <c:v>4.1595458984375</c:v>
                </c:pt>
                <c:pt idx="414">
                  <c:v>8.3927154541015625</c:v>
                </c:pt>
                <c:pt idx="415">
                  <c:v>47.414016723632813</c:v>
                </c:pt>
                <c:pt idx="416">
                  <c:v>46.692848205566413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29.7821044921875</c:v>
                </c:pt>
                <c:pt idx="423">
                  <c:v>49.590110778808587</c:v>
                </c:pt>
                <c:pt idx="424">
                  <c:v>0</c:v>
                </c:pt>
                <c:pt idx="425">
                  <c:v>7.1958541870117188</c:v>
                </c:pt>
                <c:pt idx="426">
                  <c:v>45.93658447265625</c:v>
                </c:pt>
                <c:pt idx="427">
                  <c:v>0</c:v>
                </c:pt>
                <c:pt idx="428">
                  <c:v>1.2714385986328121</c:v>
                </c:pt>
                <c:pt idx="429">
                  <c:v>8.7169647216796875</c:v>
                </c:pt>
                <c:pt idx="430">
                  <c:v>0</c:v>
                </c:pt>
                <c:pt idx="431">
                  <c:v>9.5960617065429688</c:v>
                </c:pt>
                <c:pt idx="432">
                  <c:v>44.843482971191413</c:v>
                </c:pt>
                <c:pt idx="433">
                  <c:v>0</c:v>
                </c:pt>
                <c:pt idx="434">
                  <c:v>21.924972534179691</c:v>
                </c:pt>
                <c:pt idx="435">
                  <c:v>49.513816833496087</c:v>
                </c:pt>
                <c:pt idx="436">
                  <c:v>0.318145751953125</c:v>
                </c:pt>
                <c:pt idx="437">
                  <c:v>44.750022888183587</c:v>
                </c:pt>
                <c:pt idx="438">
                  <c:v>50.345993041992188</c:v>
                </c:pt>
                <c:pt idx="439">
                  <c:v>0</c:v>
                </c:pt>
                <c:pt idx="440">
                  <c:v>5.14984130859375E-3</c:v>
                </c:pt>
                <c:pt idx="441">
                  <c:v>49.850082397460938</c:v>
                </c:pt>
                <c:pt idx="442">
                  <c:v>40.745925903320313</c:v>
                </c:pt>
                <c:pt idx="443">
                  <c:v>21.243476867675781</c:v>
                </c:pt>
                <c:pt idx="444">
                  <c:v>1.1444091796875E-3</c:v>
                </c:pt>
                <c:pt idx="445">
                  <c:v>45.249557495117188</c:v>
                </c:pt>
                <c:pt idx="446">
                  <c:v>49.486923217773438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5.340576171875E-3</c:v>
                </c:pt>
                <c:pt idx="451">
                  <c:v>44.577980041503913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55.353355407714837</c:v>
                </c:pt>
                <c:pt idx="456">
                  <c:v>7.62939453125E-3</c:v>
                </c:pt>
                <c:pt idx="457">
                  <c:v>9.774017333984375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57.795524597167969</c:v>
                </c:pt>
                <c:pt idx="462">
                  <c:v>50.555038452148438</c:v>
                </c:pt>
                <c:pt idx="463">
                  <c:v>47.151565551757813</c:v>
                </c:pt>
                <c:pt idx="464">
                  <c:v>0</c:v>
                </c:pt>
                <c:pt idx="465">
                  <c:v>0</c:v>
                </c:pt>
                <c:pt idx="466">
                  <c:v>10.218620300292971</c:v>
                </c:pt>
                <c:pt idx="467">
                  <c:v>0</c:v>
                </c:pt>
                <c:pt idx="468">
                  <c:v>2.8932571411132808</c:v>
                </c:pt>
                <c:pt idx="469">
                  <c:v>10.330581665039061</c:v>
                </c:pt>
                <c:pt idx="470">
                  <c:v>36.871719360351563</c:v>
                </c:pt>
                <c:pt idx="471">
                  <c:v>0</c:v>
                </c:pt>
                <c:pt idx="472">
                  <c:v>0</c:v>
                </c:pt>
                <c:pt idx="473">
                  <c:v>47.996902465820313</c:v>
                </c:pt>
                <c:pt idx="474">
                  <c:v>0</c:v>
                </c:pt>
                <c:pt idx="475">
                  <c:v>0</c:v>
                </c:pt>
                <c:pt idx="476">
                  <c:v>25.910758972167969</c:v>
                </c:pt>
                <c:pt idx="477">
                  <c:v>50.366973876953118</c:v>
                </c:pt>
                <c:pt idx="478">
                  <c:v>49.715805053710938</c:v>
                </c:pt>
                <c:pt idx="479">
                  <c:v>47.277069091796882</c:v>
                </c:pt>
                <c:pt idx="480">
                  <c:v>0</c:v>
                </c:pt>
                <c:pt idx="481">
                  <c:v>0.3749847412109375</c:v>
                </c:pt>
                <c:pt idx="482">
                  <c:v>49.942398071289063</c:v>
                </c:pt>
                <c:pt idx="483">
                  <c:v>0</c:v>
                </c:pt>
                <c:pt idx="484">
                  <c:v>38.9404296875</c:v>
                </c:pt>
                <c:pt idx="485">
                  <c:v>22.755813598632809</c:v>
                </c:pt>
                <c:pt idx="486">
                  <c:v>0</c:v>
                </c:pt>
                <c:pt idx="487">
                  <c:v>55.217552185058587</c:v>
                </c:pt>
                <c:pt idx="488">
                  <c:v>0</c:v>
                </c:pt>
                <c:pt idx="489">
                  <c:v>19.688796997070309</c:v>
                </c:pt>
                <c:pt idx="490">
                  <c:v>0</c:v>
                </c:pt>
                <c:pt idx="491">
                  <c:v>48.095703125</c:v>
                </c:pt>
                <c:pt idx="492">
                  <c:v>2.9092788696289058</c:v>
                </c:pt>
                <c:pt idx="493">
                  <c:v>0.78449249267578125</c:v>
                </c:pt>
                <c:pt idx="494">
                  <c:v>32.871818542480469</c:v>
                </c:pt>
                <c:pt idx="495">
                  <c:v>0</c:v>
                </c:pt>
                <c:pt idx="496">
                  <c:v>49.864768981933587</c:v>
                </c:pt>
                <c:pt idx="497">
                  <c:v>0</c:v>
                </c:pt>
                <c:pt idx="498">
                  <c:v>49.614524841308587</c:v>
                </c:pt>
                <c:pt idx="499">
                  <c:v>50.140762329101563</c:v>
                </c:pt>
                <c:pt idx="500">
                  <c:v>0</c:v>
                </c:pt>
                <c:pt idx="501">
                  <c:v>32.963371276855469</c:v>
                </c:pt>
                <c:pt idx="502">
                  <c:v>49.854087829589837</c:v>
                </c:pt>
                <c:pt idx="503">
                  <c:v>0</c:v>
                </c:pt>
                <c:pt idx="504">
                  <c:v>3.24249267578125E-3</c:v>
                </c:pt>
                <c:pt idx="505">
                  <c:v>50.040626525878913</c:v>
                </c:pt>
                <c:pt idx="506">
                  <c:v>10.282707214355471</c:v>
                </c:pt>
                <c:pt idx="507">
                  <c:v>35.319328308105469</c:v>
                </c:pt>
                <c:pt idx="508">
                  <c:v>0</c:v>
                </c:pt>
                <c:pt idx="509">
                  <c:v>0</c:v>
                </c:pt>
                <c:pt idx="510">
                  <c:v>23.126983642578121</c:v>
                </c:pt>
                <c:pt idx="511">
                  <c:v>0</c:v>
                </c:pt>
                <c:pt idx="512">
                  <c:v>45.714187622070313</c:v>
                </c:pt>
                <c:pt idx="513">
                  <c:v>18.622589111328121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8.8872909545898438</c:v>
                </c:pt>
                <c:pt idx="518">
                  <c:v>0</c:v>
                </c:pt>
                <c:pt idx="519">
                  <c:v>0</c:v>
                </c:pt>
                <c:pt idx="520">
                  <c:v>44.277000427246087</c:v>
                </c:pt>
                <c:pt idx="521">
                  <c:v>50.934410095214837</c:v>
                </c:pt>
                <c:pt idx="522">
                  <c:v>0</c:v>
                </c:pt>
                <c:pt idx="523">
                  <c:v>1.0589599609375</c:v>
                </c:pt>
                <c:pt idx="524">
                  <c:v>49.97406005859375</c:v>
                </c:pt>
                <c:pt idx="525">
                  <c:v>0</c:v>
                </c:pt>
                <c:pt idx="526">
                  <c:v>5.072784423828125</c:v>
                </c:pt>
                <c:pt idx="527">
                  <c:v>0</c:v>
                </c:pt>
                <c:pt idx="528">
                  <c:v>0</c:v>
                </c:pt>
                <c:pt idx="529">
                  <c:v>0.37174224853515619</c:v>
                </c:pt>
                <c:pt idx="530">
                  <c:v>15.15560150146484</c:v>
                </c:pt>
                <c:pt idx="531">
                  <c:v>0</c:v>
                </c:pt>
                <c:pt idx="532">
                  <c:v>50.184059143066413</c:v>
                </c:pt>
                <c:pt idx="533">
                  <c:v>0</c:v>
                </c:pt>
                <c:pt idx="534">
                  <c:v>0.4589080810546875</c:v>
                </c:pt>
                <c:pt idx="535">
                  <c:v>21.7254638671875</c:v>
                </c:pt>
                <c:pt idx="536">
                  <c:v>0.34542083740234381</c:v>
                </c:pt>
                <c:pt idx="537">
                  <c:v>0</c:v>
                </c:pt>
                <c:pt idx="538">
                  <c:v>26.7333984375</c:v>
                </c:pt>
                <c:pt idx="539">
                  <c:v>33.79364013671875</c:v>
                </c:pt>
                <c:pt idx="540">
                  <c:v>0</c:v>
                </c:pt>
                <c:pt idx="541">
                  <c:v>0</c:v>
                </c:pt>
                <c:pt idx="542">
                  <c:v>43.828201293945313</c:v>
                </c:pt>
                <c:pt idx="543">
                  <c:v>35.013961791992188</c:v>
                </c:pt>
                <c:pt idx="544">
                  <c:v>3.0193328857421879</c:v>
                </c:pt>
                <c:pt idx="545">
                  <c:v>44.222831726074219</c:v>
                </c:pt>
                <c:pt idx="546">
                  <c:v>0</c:v>
                </c:pt>
                <c:pt idx="547">
                  <c:v>0</c:v>
                </c:pt>
                <c:pt idx="548">
                  <c:v>1.9073486328125E-4</c:v>
                </c:pt>
                <c:pt idx="549">
                  <c:v>49.841499328613281</c:v>
                </c:pt>
                <c:pt idx="550">
                  <c:v>9.2885971069335938</c:v>
                </c:pt>
                <c:pt idx="551">
                  <c:v>4.82330322265625</c:v>
                </c:pt>
                <c:pt idx="552">
                  <c:v>0.5001068115234375</c:v>
                </c:pt>
                <c:pt idx="553">
                  <c:v>0</c:v>
                </c:pt>
                <c:pt idx="554">
                  <c:v>2.09808349609375E-3</c:v>
                </c:pt>
                <c:pt idx="555">
                  <c:v>1.068115234375E-2</c:v>
                </c:pt>
                <c:pt idx="556">
                  <c:v>50.586509704589837</c:v>
                </c:pt>
                <c:pt idx="557">
                  <c:v>50.380516052246087</c:v>
                </c:pt>
                <c:pt idx="558">
                  <c:v>0</c:v>
                </c:pt>
                <c:pt idx="559">
                  <c:v>15.13004302978516</c:v>
                </c:pt>
                <c:pt idx="560">
                  <c:v>56.197166442871087</c:v>
                </c:pt>
                <c:pt idx="561">
                  <c:v>0</c:v>
                </c:pt>
                <c:pt idx="562">
                  <c:v>0</c:v>
                </c:pt>
                <c:pt idx="563">
                  <c:v>50.089836120605469</c:v>
                </c:pt>
                <c:pt idx="564">
                  <c:v>50.286674499511719</c:v>
                </c:pt>
                <c:pt idx="565">
                  <c:v>0</c:v>
                </c:pt>
                <c:pt idx="566">
                  <c:v>44.304084777832031</c:v>
                </c:pt>
                <c:pt idx="567">
                  <c:v>0</c:v>
                </c:pt>
                <c:pt idx="568">
                  <c:v>21.73557281494141</c:v>
                </c:pt>
                <c:pt idx="569">
                  <c:v>2.155303955078125</c:v>
                </c:pt>
                <c:pt idx="570">
                  <c:v>0</c:v>
                </c:pt>
                <c:pt idx="571">
                  <c:v>8.7970733642578125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3.4332275390625E-3</c:v>
                </c:pt>
                <c:pt idx="576">
                  <c:v>42.917442321777337</c:v>
                </c:pt>
                <c:pt idx="577">
                  <c:v>56.096458435058587</c:v>
                </c:pt>
                <c:pt idx="578">
                  <c:v>61.105155944824219</c:v>
                </c:pt>
                <c:pt idx="579">
                  <c:v>34.689521789550781</c:v>
                </c:pt>
                <c:pt idx="580">
                  <c:v>49.053573608398438</c:v>
                </c:pt>
                <c:pt idx="581">
                  <c:v>12.76187896728516</c:v>
                </c:pt>
                <c:pt idx="582">
                  <c:v>50.03662109375</c:v>
                </c:pt>
                <c:pt idx="583">
                  <c:v>52.546882629394531</c:v>
                </c:pt>
                <c:pt idx="584">
                  <c:v>49.254035949707031</c:v>
                </c:pt>
                <c:pt idx="585">
                  <c:v>0</c:v>
                </c:pt>
                <c:pt idx="586">
                  <c:v>9.5367431640625E-3</c:v>
                </c:pt>
                <c:pt idx="587">
                  <c:v>50.278854370117188</c:v>
                </c:pt>
                <c:pt idx="588">
                  <c:v>0</c:v>
                </c:pt>
                <c:pt idx="589">
                  <c:v>0</c:v>
                </c:pt>
                <c:pt idx="590">
                  <c:v>2.732086181640625</c:v>
                </c:pt>
                <c:pt idx="591">
                  <c:v>51.178550720214837</c:v>
                </c:pt>
                <c:pt idx="592">
                  <c:v>10.43319702148438</c:v>
                </c:pt>
                <c:pt idx="593">
                  <c:v>48.639678955078118</c:v>
                </c:pt>
                <c:pt idx="594">
                  <c:v>35.30426025390625</c:v>
                </c:pt>
                <c:pt idx="595">
                  <c:v>36.10382080078125</c:v>
                </c:pt>
                <c:pt idx="596">
                  <c:v>3.137969970703125</c:v>
                </c:pt>
                <c:pt idx="597">
                  <c:v>49.891281127929688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3.2396316528320308</c:v>
                </c:pt>
                <c:pt idx="603">
                  <c:v>19.34299468994141</c:v>
                </c:pt>
                <c:pt idx="604">
                  <c:v>0.35762786865234381</c:v>
                </c:pt>
                <c:pt idx="605">
                  <c:v>0</c:v>
                </c:pt>
                <c:pt idx="606">
                  <c:v>0</c:v>
                </c:pt>
                <c:pt idx="607">
                  <c:v>38.363265991210938</c:v>
                </c:pt>
                <c:pt idx="608">
                  <c:v>0</c:v>
                </c:pt>
                <c:pt idx="609">
                  <c:v>49.98016357421875</c:v>
                </c:pt>
                <c:pt idx="610">
                  <c:v>34.942245483398438</c:v>
                </c:pt>
                <c:pt idx="611">
                  <c:v>2.5724411010742192</c:v>
                </c:pt>
                <c:pt idx="612">
                  <c:v>49.933815002441413</c:v>
                </c:pt>
                <c:pt idx="613">
                  <c:v>0.36449432373046881</c:v>
                </c:pt>
                <c:pt idx="614">
                  <c:v>38.558769226074219</c:v>
                </c:pt>
                <c:pt idx="615">
                  <c:v>0</c:v>
                </c:pt>
                <c:pt idx="616">
                  <c:v>1.201629638671875E-2</c:v>
                </c:pt>
                <c:pt idx="617">
                  <c:v>0</c:v>
                </c:pt>
                <c:pt idx="618">
                  <c:v>1.284980773925781</c:v>
                </c:pt>
                <c:pt idx="619">
                  <c:v>0</c:v>
                </c:pt>
                <c:pt idx="620">
                  <c:v>10.546493530273439</c:v>
                </c:pt>
                <c:pt idx="621">
                  <c:v>0</c:v>
                </c:pt>
                <c:pt idx="622">
                  <c:v>0</c:v>
                </c:pt>
                <c:pt idx="623">
                  <c:v>10.238456726074221</c:v>
                </c:pt>
                <c:pt idx="624">
                  <c:v>34.329414367675781</c:v>
                </c:pt>
                <c:pt idx="625">
                  <c:v>0</c:v>
                </c:pt>
                <c:pt idx="626">
                  <c:v>0</c:v>
                </c:pt>
                <c:pt idx="627">
                  <c:v>18.466949462890621</c:v>
                </c:pt>
                <c:pt idx="628">
                  <c:v>10.03665924072266</c:v>
                </c:pt>
                <c:pt idx="629">
                  <c:v>22.91011810302734</c:v>
                </c:pt>
                <c:pt idx="630">
                  <c:v>0</c:v>
                </c:pt>
                <c:pt idx="631">
                  <c:v>50.057601928710938</c:v>
                </c:pt>
                <c:pt idx="632">
                  <c:v>35.535430908203118</c:v>
                </c:pt>
                <c:pt idx="633">
                  <c:v>11.000251770019529</c:v>
                </c:pt>
                <c:pt idx="634">
                  <c:v>49.828529357910163</c:v>
                </c:pt>
                <c:pt idx="635">
                  <c:v>0</c:v>
                </c:pt>
                <c:pt idx="636">
                  <c:v>0</c:v>
                </c:pt>
                <c:pt idx="637">
                  <c:v>22.527694702148441</c:v>
                </c:pt>
                <c:pt idx="638">
                  <c:v>48.239707946777337</c:v>
                </c:pt>
                <c:pt idx="639">
                  <c:v>42.747879028320313</c:v>
                </c:pt>
                <c:pt idx="640">
                  <c:v>51.241493225097663</c:v>
                </c:pt>
                <c:pt idx="641">
                  <c:v>0</c:v>
                </c:pt>
                <c:pt idx="642">
                  <c:v>0</c:v>
                </c:pt>
                <c:pt idx="643">
                  <c:v>3.5274505615234379</c:v>
                </c:pt>
                <c:pt idx="644">
                  <c:v>0</c:v>
                </c:pt>
                <c:pt idx="645">
                  <c:v>34.730911254882813</c:v>
                </c:pt>
                <c:pt idx="646">
                  <c:v>45.643424987792969</c:v>
                </c:pt>
                <c:pt idx="647">
                  <c:v>0</c:v>
                </c:pt>
                <c:pt idx="648">
                  <c:v>0</c:v>
                </c:pt>
                <c:pt idx="649">
                  <c:v>0.33245086669921881</c:v>
                </c:pt>
                <c:pt idx="650">
                  <c:v>0</c:v>
                </c:pt>
                <c:pt idx="651">
                  <c:v>0</c:v>
                </c:pt>
                <c:pt idx="652">
                  <c:v>34.631919860839837</c:v>
                </c:pt>
                <c:pt idx="653">
                  <c:v>52.825164794921882</c:v>
                </c:pt>
                <c:pt idx="654">
                  <c:v>10.7452392578125</c:v>
                </c:pt>
                <c:pt idx="655">
                  <c:v>0</c:v>
                </c:pt>
                <c:pt idx="656">
                  <c:v>47.517013549804688</c:v>
                </c:pt>
                <c:pt idx="657">
                  <c:v>3.35693359375E-2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3.33709716796875</c:v>
                </c:pt>
                <c:pt idx="663">
                  <c:v>0</c:v>
                </c:pt>
                <c:pt idx="664">
                  <c:v>49.573326110839837</c:v>
                </c:pt>
                <c:pt idx="665">
                  <c:v>0</c:v>
                </c:pt>
                <c:pt idx="666">
                  <c:v>49.347877502441413</c:v>
                </c:pt>
                <c:pt idx="667">
                  <c:v>36.037635803222663</c:v>
                </c:pt>
                <c:pt idx="668">
                  <c:v>51.48468017578125</c:v>
                </c:pt>
                <c:pt idx="669">
                  <c:v>50.238227844238281</c:v>
                </c:pt>
                <c:pt idx="670">
                  <c:v>0</c:v>
                </c:pt>
                <c:pt idx="671">
                  <c:v>0</c:v>
                </c:pt>
                <c:pt idx="672">
                  <c:v>50.140953063964837</c:v>
                </c:pt>
                <c:pt idx="673">
                  <c:v>0</c:v>
                </c:pt>
                <c:pt idx="674">
                  <c:v>50.625991821289063</c:v>
                </c:pt>
                <c:pt idx="675">
                  <c:v>23.222732543945309</c:v>
                </c:pt>
                <c:pt idx="676">
                  <c:v>0</c:v>
                </c:pt>
                <c:pt idx="677">
                  <c:v>42.63458251953125</c:v>
                </c:pt>
                <c:pt idx="678">
                  <c:v>10.133171081542971</c:v>
                </c:pt>
                <c:pt idx="679">
                  <c:v>0</c:v>
                </c:pt>
                <c:pt idx="680">
                  <c:v>45.107841491699219</c:v>
                </c:pt>
                <c:pt idx="681">
                  <c:v>0</c:v>
                </c:pt>
                <c:pt idx="682">
                  <c:v>0</c:v>
                </c:pt>
                <c:pt idx="683">
                  <c:v>44.930458068847663</c:v>
                </c:pt>
                <c:pt idx="684">
                  <c:v>0</c:v>
                </c:pt>
                <c:pt idx="685">
                  <c:v>0.3086090087890625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45.534515380859382</c:v>
                </c:pt>
                <c:pt idx="690">
                  <c:v>0</c:v>
                </c:pt>
                <c:pt idx="691">
                  <c:v>0</c:v>
                </c:pt>
                <c:pt idx="692">
                  <c:v>24.657058715820309</c:v>
                </c:pt>
                <c:pt idx="693">
                  <c:v>12.322807312011721</c:v>
                </c:pt>
                <c:pt idx="694">
                  <c:v>0</c:v>
                </c:pt>
                <c:pt idx="695">
                  <c:v>20.709991455078121</c:v>
                </c:pt>
                <c:pt idx="696">
                  <c:v>44.978141784667969</c:v>
                </c:pt>
                <c:pt idx="697">
                  <c:v>0</c:v>
                </c:pt>
                <c:pt idx="698">
                  <c:v>44.870376586914063</c:v>
                </c:pt>
                <c:pt idx="699">
                  <c:v>0.37059783935546881</c:v>
                </c:pt>
                <c:pt idx="700">
                  <c:v>0</c:v>
                </c:pt>
                <c:pt idx="701">
                  <c:v>0</c:v>
                </c:pt>
                <c:pt idx="702">
                  <c:v>50.80108642578125</c:v>
                </c:pt>
                <c:pt idx="703">
                  <c:v>0.15163421630859381</c:v>
                </c:pt>
                <c:pt idx="704">
                  <c:v>36.91253662109375</c:v>
                </c:pt>
                <c:pt idx="705">
                  <c:v>44.914817810058587</c:v>
                </c:pt>
                <c:pt idx="706">
                  <c:v>0</c:v>
                </c:pt>
                <c:pt idx="707">
                  <c:v>2.8041839599609379</c:v>
                </c:pt>
                <c:pt idx="708">
                  <c:v>35.612297058105469</c:v>
                </c:pt>
                <c:pt idx="709">
                  <c:v>32.367897033691413</c:v>
                </c:pt>
                <c:pt idx="710">
                  <c:v>0</c:v>
                </c:pt>
                <c:pt idx="711">
                  <c:v>0</c:v>
                </c:pt>
                <c:pt idx="712">
                  <c:v>34.874153137207031</c:v>
                </c:pt>
                <c:pt idx="713">
                  <c:v>49.044418334960938</c:v>
                </c:pt>
                <c:pt idx="714">
                  <c:v>61.474800109863281</c:v>
                </c:pt>
                <c:pt idx="715">
                  <c:v>13.93508911132812</c:v>
                </c:pt>
                <c:pt idx="716">
                  <c:v>0.46062469482421881</c:v>
                </c:pt>
                <c:pt idx="717">
                  <c:v>34.72900390625</c:v>
                </c:pt>
                <c:pt idx="718">
                  <c:v>0</c:v>
                </c:pt>
                <c:pt idx="719">
                  <c:v>0</c:v>
                </c:pt>
                <c:pt idx="720">
                  <c:v>0.3978729248046875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6.6295623779296884</c:v>
                </c:pt>
                <c:pt idx="725">
                  <c:v>47.385215759277337</c:v>
                </c:pt>
                <c:pt idx="726">
                  <c:v>46.758651733398438</c:v>
                </c:pt>
                <c:pt idx="727">
                  <c:v>35.042381286621087</c:v>
                </c:pt>
                <c:pt idx="728">
                  <c:v>50.02288818359375</c:v>
                </c:pt>
                <c:pt idx="729">
                  <c:v>6.522369384765625</c:v>
                </c:pt>
                <c:pt idx="730">
                  <c:v>0</c:v>
                </c:pt>
                <c:pt idx="731">
                  <c:v>21.94766998291016</c:v>
                </c:pt>
                <c:pt idx="732">
                  <c:v>0</c:v>
                </c:pt>
                <c:pt idx="733">
                  <c:v>0</c:v>
                </c:pt>
                <c:pt idx="734">
                  <c:v>11.104011535644529</c:v>
                </c:pt>
                <c:pt idx="735">
                  <c:v>0</c:v>
                </c:pt>
                <c:pt idx="736">
                  <c:v>2.9661178588867192</c:v>
                </c:pt>
                <c:pt idx="737">
                  <c:v>60.378074645996087</c:v>
                </c:pt>
                <c:pt idx="738">
                  <c:v>0</c:v>
                </c:pt>
                <c:pt idx="739">
                  <c:v>0</c:v>
                </c:pt>
                <c:pt idx="740">
                  <c:v>23.27327728271484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38.680076599121087</c:v>
                </c:pt>
                <c:pt idx="745">
                  <c:v>0</c:v>
                </c:pt>
                <c:pt idx="746">
                  <c:v>48.965263366699219</c:v>
                </c:pt>
                <c:pt idx="747">
                  <c:v>0</c:v>
                </c:pt>
                <c:pt idx="748">
                  <c:v>0</c:v>
                </c:pt>
                <c:pt idx="749">
                  <c:v>64.654922485351563</c:v>
                </c:pt>
                <c:pt idx="750">
                  <c:v>21.738815307617191</c:v>
                </c:pt>
                <c:pt idx="751">
                  <c:v>2.880096435546875E-2</c:v>
                </c:pt>
                <c:pt idx="752">
                  <c:v>21.728324890136719</c:v>
                </c:pt>
                <c:pt idx="753">
                  <c:v>0</c:v>
                </c:pt>
                <c:pt idx="754">
                  <c:v>0</c:v>
                </c:pt>
                <c:pt idx="755">
                  <c:v>2.9932022094726558</c:v>
                </c:pt>
              </c:numCache>
            </c:numRef>
          </c:xVal>
          <c:yVal>
            <c:numRef>
              <c:f>KNN!$AF$14:$AF$769</c:f>
              <c:numCache>
                <c:formatCode>General</c:formatCode>
                <c:ptCount val="756"/>
                <c:pt idx="0">
                  <c:v>49.596405029296882</c:v>
                </c:pt>
                <c:pt idx="1">
                  <c:v>21.871757507324219</c:v>
                </c:pt>
                <c:pt idx="2">
                  <c:v>22.802734375</c:v>
                </c:pt>
                <c:pt idx="3">
                  <c:v>0</c:v>
                </c:pt>
                <c:pt idx="4">
                  <c:v>59.514808654785163</c:v>
                </c:pt>
                <c:pt idx="5">
                  <c:v>0.36754608154296881</c:v>
                </c:pt>
                <c:pt idx="6">
                  <c:v>1.18255615234375E-2</c:v>
                </c:pt>
                <c:pt idx="7">
                  <c:v>0</c:v>
                </c:pt>
                <c:pt idx="8">
                  <c:v>49.678802490234382</c:v>
                </c:pt>
                <c:pt idx="9">
                  <c:v>0</c:v>
                </c:pt>
                <c:pt idx="10">
                  <c:v>5.0996780395507821</c:v>
                </c:pt>
                <c:pt idx="11">
                  <c:v>35.422897338867188</c:v>
                </c:pt>
                <c:pt idx="12">
                  <c:v>49.176979064941413</c:v>
                </c:pt>
                <c:pt idx="13">
                  <c:v>12.853813171386721</c:v>
                </c:pt>
                <c:pt idx="14">
                  <c:v>0</c:v>
                </c:pt>
                <c:pt idx="15">
                  <c:v>3.814697265625E-3</c:v>
                </c:pt>
                <c:pt idx="16">
                  <c:v>0</c:v>
                </c:pt>
                <c:pt idx="17">
                  <c:v>0</c:v>
                </c:pt>
                <c:pt idx="18">
                  <c:v>24.675178527832031</c:v>
                </c:pt>
                <c:pt idx="19">
                  <c:v>0</c:v>
                </c:pt>
                <c:pt idx="20">
                  <c:v>0</c:v>
                </c:pt>
                <c:pt idx="21">
                  <c:v>35.015296936035163</c:v>
                </c:pt>
                <c:pt idx="22">
                  <c:v>53.095054626464837</c:v>
                </c:pt>
                <c:pt idx="23">
                  <c:v>2.8812408447265621</c:v>
                </c:pt>
                <c:pt idx="24">
                  <c:v>22.85861968994141</c:v>
                </c:pt>
                <c:pt idx="25">
                  <c:v>0</c:v>
                </c:pt>
                <c:pt idx="26">
                  <c:v>50.115966796875</c:v>
                </c:pt>
                <c:pt idx="27">
                  <c:v>0</c:v>
                </c:pt>
                <c:pt idx="28">
                  <c:v>2.761077880859375</c:v>
                </c:pt>
                <c:pt idx="29">
                  <c:v>44.772720336914063</c:v>
                </c:pt>
                <c:pt idx="30">
                  <c:v>8.392333984375E-3</c:v>
                </c:pt>
                <c:pt idx="31">
                  <c:v>0</c:v>
                </c:pt>
                <c:pt idx="32">
                  <c:v>0</c:v>
                </c:pt>
                <c:pt idx="33">
                  <c:v>49.921607971191413</c:v>
                </c:pt>
                <c:pt idx="34">
                  <c:v>2.7698516845703121</c:v>
                </c:pt>
                <c:pt idx="35">
                  <c:v>22.56717681884766</c:v>
                </c:pt>
                <c:pt idx="36">
                  <c:v>4.6939849853515616</c:v>
                </c:pt>
                <c:pt idx="37">
                  <c:v>10.003471374511721</c:v>
                </c:pt>
                <c:pt idx="38">
                  <c:v>0</c:v>
                </c:pt>
                <c:pt idx="39">
                  <c:v>0.33321380615234381</c:v>
                </c:pt>
                <c:pt idx="40">
                  <c:v>49.765205383300781</c:v>
                </c:pt>
                <c:pt idx="41">
                  <c:v>5.79833984375E-2</c:v>
                </c:pt>
                <c:pt idx="42">
                  <c:v>0</c:v>
                </c:pt>
                <c:pt idx="43">
                  <c:v>34.617042541503913</c:v>
                </c:pt>
                <c:pt idx="44">
                  <c:v>0</c:v>
                </c:pt>
                <c:pt idx="45">
                  <c:v>45.063209533691413</c:v>
                </c:pt>
                <c:pt idx="46">
                  <c:v>22.5250244140625</c:v>
                </c:pt>
                <c:pt idx="47">
                  <c:v>9.9103927612304688</c:v>
                </c:pt>
                <c:pt idx="48">
                  <c:v>45.430946350097663</c:v>
                </c:pt>
                <c:pt idx="49">
                  <c:v>50.13275146484375</c:v>
                </c:pt>
                <c:pt idx="50">
                  <c:v>35.030746459960938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1.316070556640625E-2</c:v>
                </c:pt>
                <c:pt idx="55">
                  <c:v>0</c:v>
                </c:pt>
                <c:pt idx="56">
                  <c:v>0.1308441162109375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48.966217041015618</c:v>
                </c:pt>
                <c:pt idx="61">
                  <c:v>2.8142929077148442</c:v>
                </c:pt>
                <c:pt idx="62">
                  <c:v>9.7936630249023438</c:v>
                </c:pt>
                <c:pt idx="63">
                  <c:v>0</c:v>
                </c:pt>
                <c:pt idx="64">
                  <c:v>24.909210205078121</c:v>
                </c:pt>
                <c:pt idx="65">
                  <c:v>0</c:v>
                </c:pt>
                <c:pt idx="66">
                  <c:v>45.042800903320313</c:v>
                </c:pt>
                <c:pt idx="67">
                  <c:v>1.068115234375E-2</c:v>
                </c:pt>
                <c:pt idx="68">
                  <c:v>0</c:v>
                </c:pt>
                <c:pt idx="69">
                  <c:v>34.617042541503913</c:v>
                </c:pt>
                <c:pt idx="70">
                  <c:v>45.243644714355469</c:v>
                </c:pt>
                <c:pt idx="71">
                  <c:v>0</c:v>
                </c:pt>
                <c:pt idx="72">
                  <c:v>0</c:v>
                </c:pt>
                <c:pt idx="73">
                  <c:v>0.366973876953125</c:v>
                </c:pt>
                <c:pt idx="74">
                  <c:v>0</c:v>
                </c:pt>
                <c:pt idx="75">
                  <c:v>49.59259033203125</c:v>
                </c:pt>
                <c:pt idx="76">
                  <c:v>0</c:v>
                </c:pt>
                <c:pt idx="77">
                  <c:v>33.448028564453118</c:v>
                </c:pt>
                <c:pt idx="78">
                  <c:v>44.731712341308587</c:v>
                </c:pt>
                <c:pt idx="79">
                  <c:v>8.9990615844726563</c:v>
                </c:pt>
                <c:pt idx="80">
                  <c:v>21.6094970703125</c:v>
                </c:pt>
                <c:pt idx="81">
                  <c:v>2.8614044189453121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0.3299713134765625</c:v>
                </c:pt>
                <c:pt idx="87">
                  <c:v>14.310836791992189</c:v>
                </c:pt>
                <c:pt idx="88">
                  <c:v>30.676651000976559</c:v>
                </c:pt>
                <c:pt idx="89">
                  <c:v>50.020217895507813</c:v>
                </c:pt>
                <c:pt idx="90">
                  <c:v>2.761077880859375</c:v>
                </c:pt>
                <c:pt idx="91">
                  <c:v>3.171539306640625</c:v>
                </c:pt>
                <c:pt idx="92">
                  <c:v>3.814697265625E-2</c:v>
                </c:pt>
                <c:pt idx="93">
                  <c:v>0</c:v>
                </c:pt>
                <c:pt idx="94">
                  <c:v>2.7971267700195308</c:v>
                </c:pt>
                <c:pt idx="95">
                  <c:v>49.287605285644531</c:v>
                </c:pt>
                <c:pt idx="96">
                  <c:v>48.146247863769531</c:v>
                </c:pt>
                <c:pt idx="97">
                  <c:v>44.762802124023438</c:v>
                </c:pt>
                <c:pt idx="98">
                  <c:v>3.1192779541015621</c:v>
                </c:pt>
                <c:pt idx="99">
                  <c:v>0</c:v>
                </c:pt>
                <c:pt idx="100">
                  <c:v>0</c:v>
                </c:pt>
                <c:pt idx="101">
                  <c:v>23.492050170898441</c:v>
                </c:pt>
                <c:pt idx="102">
                  <c:v>0</c:v>
                </c:pt>
                <c:pt idx="103">
                  <c:v>0</c:v>
                </c:pt>
                <c:pt idx="104">
                  <c:v>48.470497131347663</c:v>
                </c:pt>
                <c:pt idx="105">
                  <c:v>0</c:v>
                </c:pt>
                <c:pt idx="106">
                  <c:v>0</c:v>
                </c:pt>
                <c:pt idx="107">
                  <c:v>1.1951446533203121</c:v>
                </c:pt>
                <c:pt idx="108">
                  <c:v>35.004615783691413</c:v>
                </c:pt>
                <c:pt idx="109">
                  <c:v>0</c:v>
                </c:pt>
                <c:pt idx="110">
                  <c:v>44.850540161132813</c:v>
                </c:pt>
                <c:pt idx="111">
                  <c:v>20.47977447509766</c:v>
                </c:pt>
                <c:pt idx="112">
                  <c:v>9.9716186523437482</c:v>
                </c:pt>
                <c:pt idx="113">
                  <c:v>0</c:v>
                </c:pt>
                <c:pt idx="114">
                  <c:v>0.2712249755859375</c:v>
                </c:pt>
                <c:pt idx="115">
                  <c:v>20.08152008056641</c:v>
                </c:pt>
                <c:pt idx="116">
                  <c:v>1.18255615234375E-2</c:v>
                </c:pt>
                <c:pt idx="117">
                  <c:v>48.003768920898438</c:v>
                </c:pt>
                <c:pt idx="118">
                  <c:v>0</c:v>
                </c:pt>
                <c:pt idx="119">
                  <c:v>37.633514404296882</c:v>
                </c:pt>
                <c:pt idx="120">
                  <c:v>0</c:v>
                </c:pt>
                <c:pt idx="121">
                  <c:v>3.0412673950195308</c:v>
                </c:pt>
                <c:pt idx="122">
                  <c:v>49.287605285644531</c:v>
                </c:pt>
                <c:pt idx="123">
                  <c:v>34.706878662109382</c:v>
                </c:pt>
                <c:pt idx="124">
                  <c:v>37.633514404296882</c:v>
                </c:pt>
                <c:pt idx="125">
                  <c:v>0</c:v>
                </c:pt>
                <c:pt idx="126">
                  <c:v>35.995674133300781</c:v>
                </c:pt>
                <c:pt idx="127">
                  <c:v>0</c:v>
                </c:pt>
                <c:pt idx="128">
                  <c:v>0</c:v>
                </c:pt>
                <c:pt idx="129">
                  <c:v>2.7833938598632808</c:v>
                </c:pt>
                <c:pt idx="130">
                  <c:v>2.938079833984375</c:v>
                </c:pt>
                <c:pt idx="131">
                  <c:v>3.0065536499023429</c:v>
                </c:pt>
                <c:pt idx="132">
                  <c:v>10.003471374511721</c:v>
                </c:pt>
                <c:pt idx="133">
                  <c:v>0</c:v>
                </c:pt>
                <c:pt idx="134">
                  <c:v>48.245048522949219</c:v>
                </c:pt>
                <c:pt idx="135">
                  <c:v>58.920097351074219</c:v>
                </c:pt>
                <c:pt idx="136">
                  <c:v>21.18377685546875</c:v>
                </c:pt>
                <c:pt idx="137">
                  <c:v>0.5092620849609375</c:v>
                </c:pt>
                <c:pt idx="138">
                  <c:v>0</c:v>
                </c:pt>
                <c:pt idx="139">
                  <c:v>0</c:v>
                </c:pt>
                <c:pt idx="140">
                  <c:v>50.124549865722663</c:v>
                </c:pt>
                <c:pt idx="141">
                  <c:v>0</c:v>
                </c:pt>
                <c:pt idx="142">
                  <c:v>44.695091247558587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2.938079833984375</c:v>
                </c:pt>
                <c:pt idx="147">
                  <c:v>48.743247985839837</c:v>
                </c:pt>
                <c:pt idx="148">
                  <c:v>0</c:v>
                </c:pt>
                <c:pt idx="149">
                  <c:v>1.068115234375E-2</c:v>
                </c:pt>
                <c:pt idx="150">
                  <c:v>50.399208068847663</c:v>
                </c:pt>
                <c:pt idx="151">
                  <c:v>44.723701477050781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45.058822631835938</c:v>
                </c:pt>
                <c:pt idx="156">
                  <c:v>49.868583679199219</c:v>
                </c:pt>
                <c:pt idx="157">
                  <c:v>0</c:v>
                </c:pt>
                <c:pt idx="158">
                  <c:v>58.750343322753913</c:v>
                </c:pt>
                <c:pt idx="159">
                  <c:v>9.8825454711914063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47.469711303710938</c:v>
                </c:pt>
                <c:pt idx="166">
                  <c:v>0.485992431640625</c:v>
                </c:pt>
                <c:pt idx="167">
                  <c:v>0</c:v>
                </c:pt>
                <c:pt idx="168">
                  <c:v>48.964881896972663</c:v>
                </c:pt>
                <c:pt idx="169">
                  <c:v>3.1915664672851558</c:v>
                </c:pt>
                <c:pt idx="170">
                  <c:v>50.811004638671882</c:v>
                </c:pt>
                <c:pt idx="171">
                  <c:v>0</c:v>
                </c:pt>
                <c:pt idx="172">
                  <c:v>49.672508239746087</c:v>
                </c:pt>
                <c:pt idx="173">
                  <c:v>0</c:v>
                </c:pt>
                <c:pt idx="174">
                  <c:v>49.979019165039063</c:v>
                </c:pt>
                <c:pt idx="175">
                  <c:v>0</c:v>
                </c:pt>
                <c:pt idx="176">
                  <c:v>10.906982421875</c:v>
                </c:pt>
                <c:pt idx="177">
                  <c:v>0</c:v>
                </c:pt>
                <c:pt idx="178">
                  <c:v>50.059890747070313</c:v>
                </c:pt>
                <c:pt idx="179">
                  <c:v>23.204231262207031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21.55361175537109</c:v>
                </c:pt>
                <c:pt idx="185">
                  <c:v>0</c:v>
                </c:pt>
                <c:pt idx="186">
                  <c:v>49.308204650878913</c:v>
                </c:pt>
                <c:pt idx="187">
                  <c:v>22.761726379394531</c:v>
                </c:pt>
                <c:pt idx="188">
                  <c:v>0</c:v>
                </c:pt>
                <c:pt idx="189">
                  <c:v>8.794403076171875</c:v>
                </c:pt>
                <c:pt idx="190">
                  <c:v>49.350738525390618</c:v>
                </c:pt>
                <c:pt idx="191">
                  <c:v>22.85861968994141</c:v>
                </c:pt>
                <c:pt idx="192">
                  <c:v>0</c:v>
                </c:pt>
                <c:pt idx="193">
                  <c:v>35.325050354003913</c:v>
                </c:pt>
                <c:pt idx="194">
                  <c:v>1.10626220703125E-2</c:v>
                </c:pt>
                <c:pt idx="195">
                  <c:v>43.923377990722663</c:v>
                </c:pt>
                <c:pt idx="196">
                  <c:v>67.678260803222656</c:v>
                </c:pt>
                <c:pt idx="197">
                  <c:v>0</c:v>
                </c:pt>
                <c:pt idx="198">
                  <c:v>38.315200805664063</c:v>
                </c:pt>
                <c:pt idx="199">
                  <c:v>35.857772827148438</c:v>
                </c:pt>
                <c:pt idx="200">
                  <c:v>0</c:v>
                </c:pt>
                <c:pt idx="201">
                  <c:v>1.1444091796875E-2</c:v>
                </c:pt>
                <c:pt idx="202">
                  <c:v>0</c:v>
                </c:pt>
                <c:pt idx="203">
                  <c:v>0</c:v>
                </c:pt>
                <c:pt idx="204">
                  <c:v>19.862556457519531</c:v>
                </c:pt>
                <c:pt idx="205">
                  <c:v>0</c:v>
                </c:pt>
                <c:pt idx="206">
                  <c:v>0</c:v>
                </c:pt>
                <c:pt idx="207">
                  <c:v>10.15415191650391</c:v>
                </c:pt>
                <c:pt idx="208">
                  <c:v>0</c:v>
                </c:pt>
                <c:pt idx="209">
                  <c:v>0</c:v>
                </c:pt>
                <c:pt idx="210">
                  <c:v>0.6580352783203125</c:v>
                </c:pt>
                <c:pt idx="211">
                  <c:v>2.8299331665039058</c:v>
                </c:pt>
                <c:pt idx="212">
                  <c:v>2.9008865356445308</c:v>
                </c:pt>
                <c:pt idx="213">
                  <c:v>45.801353454589837</c:v>
                </c:pt>
                <c:pt idx="214">
                  <c:v>0</c:v>
                </c:pt>
                <c:pt idx="215">
                  <c:v>0</c:v>
                </c:pt>
                <c:pt idx="216">
                  <c:v>10.154342651367189</c:v>
                </c:pt>
                <c:pt idx="217">
                  <c:v>1.316070556640625E-2</c:v>
                </c:pt>
                <c:pt idx="218">
                  <c:v>48.245048522949219</c:v>
                </c:pt>
                <c:pt idx="219">
                  <c:v>0</c:v>
                </c:pt>
                <c:pt idx="220">
                  <c:v>49.868583679199219</c:v>
                </c:pt>
                <c:pt idx="221">
                  <c:v>3.814697265625E-3</c:v>
                </c:pt>
                <c:pt idx="222">
                  <c:v>0</c:v>
                </c:pt>
                <c:pt idx="223">
                  <c:v>22.189521789550781</c:v>
                </c:pt>
                <c:pt idx="224">
                  <c:v>0.34027099609375</c:v>
                </c:pt>
                <c:pt idx="225">
                  <c:v>25.059127807617191</c:v>
                </c:pt>
                <c:pt idx="226">
                  <c:v>0</c:v>
                </c:pt>
                <c:pt idx="227">
                  <c:v>0</c:v>
                </c:pt>
                <c:pt idx="228">
                  <c:v>50.086784362792969</c:v>
                </c:pt>
                <c:pt idx="229">
                  <c:v>0</c:v>
                </c:pt>
                <c:pt idx="230">
                  <c:v>0</c:v>
                </c:pt>
                <c:pt idx="231">
                  <c:v>24.909210205078121</c:v>
                </c:pt>
                <c:pt idx="232">
                  <c:v>45.235633850097663</c:v>
                </c:pt>
                <c:pt idx="233">
                  <c:v>0</c:v>
                </c:pt>
                <c:pt idx="234">
                  <c:v>22.638702392578121</c:v>
                </c:pt>
                <c:pt idx="235">
                  <c:v>53.188133239746087</c:v>
                </c:pt>
                <c:pt idx="236">
                  <c:v>0</c:v>
                </c:pt>
                <c:pt idx="237">
                  <c:v>50.428581237792969</c:v>
                </c:pt>
                <c:pt idx="238">
                  <c:v>0.28533935546875</c:v>
                </c:pt>
                <c:pt idx="239">
                  <c:v>0</c:v>
                </c:pt>
                <c:pt idx="240">
                  <c:v>0.366973876953125</c:v>
                </c:pt>
                <c:pt idx="241">
                  <c:v>0.3635406494140625</c:v>
                </c:pt>
                <c:pt idx="242">
                  <c:v>45.058059692382813</c:v>
                </c:pt>
                <c:pt idx="243">
                  <c:v>0</c:v>
                </c:pt>
                <c:pt idx="244">
                  <c:v>0</c:v>
                </c:pt>
                <c:pt idx="245">
                  <c:v>10.036087036132811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62.455940246582031</c:v>
                </c:pt>
                <c:pt idx="252">
                  <c:v>21.269607543945309</c:v>
                </c:pt>
                <c:pt idx="253">
                  <c:v>0.4482269287109375</c:v>
                </c:pt>
                <c:pt idx="254">
                  <c:v>0</c:v>
                </c:pt>
                <c:pt idx="255">
                  <c:v>49.375152587890618</c:v>
                </c:pt>
                <c:pt idx="256">
                  <c:v>48.740386962890618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8.392333984375E-3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24.675178527832031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2.7364730834960942</c:v>
                </c:pt>
                <c:pt idx="269">
                  <c:v>0</c:v>
                </c:pt>
                <c:pt idx="270">
                  <c:v>10.377883911132811</c:v>
                </c:pt>
                <c:pt idx="271">
                  <c:v>0</c:v>
                </c:pt>
                <c:pt idx="272">
                  <c:v>43.386077880859382</c:v>
                </c:pt>
                <c:pt idx="273">
                  <c:v>22.374725341796879</c:v>
                </c:pt>
                <c:pt idx="274">
                  <c:v>50.200271606445313</c:v>
                </c:pt>
                <c:pt idx="275">
                  <c:v>50.034332275390618</c:v>
                </c:pt>
                <c:pt idx="276">
                  <c:v>1.52587890625E-3</c:v>
                </c:pt>
                <c:pt idx="277">
                  <c:v>0</c:v>
                </c:pt>
                <c:pt idx="278">
                  <c:v>50.513648986816413</c:v>
                </c:pt>
                <c:pt idx="279">
                  <c:v>21.837997436523441</c:v>
                </c:pt>
                <c:pt idx="280">
                  <c:v>0</c:v>
                </c:pt>
                <c:pt idx="281">
                  <c:v>0</c:v>
                </c:pt>
                <c:pt idx="282">
                  <c:v>46.888923645019531</c:v>
                </c:pt>
                <c:pt idx="283">
                  <c:v>49.786186218261719</c:v>
                </c:pt>
                <c:pt idx="284">
                  <c:v>9.9950790405273438</c:v>
                </c:pt>
                <c:pt idx="285">
                  <c:v>22.091484069824219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0.301361083984375</c:v>
                </c:pt>
                <c:pt idx="290">
                  <c:v>10.17074584960938</c:v>
                </c:pt>
                <c:pt idx="291">
                  <c:v>0</c:v>
                </c:pt>
                <c:pt idx="292">
                  <c:v>0.4711151123046875</c:v>
                </c:pt>
                <c:pt idx="293">
                  <c:v>0</c:v>
                </c:pt>
                <c:pt idx="294">
                  <c:v>0</c:v>
                </c:pt>
                <c:pt idx="295">
                  <c:v>0.3498077392578125</c:v>
                </c:pt>
                <c:pt idx="296">
                  <c:v>13.568496704101561</c:v>
                </c:pt>
                <c:pt idx="297">
                  <c:v>0</c:v>
                </c:pt>
                <c:pt idx="298">
                  <c:v>49.782371520996087</c:v>
                </c:pt>
                <c:pt idx="299">
                  <c:v>49.576568603515618</c:v>
                </c:pt>
                <c:pt idx="300">
                  <c:v>0.4116058349609375</c:v>
                </c:pt>
                <c:pt idx="301">
                  <c:v>0</c:v>
                </c:pt>
                <c:pt idx="302">
                  <c:v>23.204231262207031</c:v>
                </c:pt>
                <c:pt idx="303">
                  <c:v>2.9123306274414058</c:v>
                </c:pt>
                <c:pt idx="304">
                  <c:v>0.168609619140625</c:v>
                </c:pt>
                <c:pt idx="305">
                  <c:v>22.943496704101559</c:v>
                </c:pt>
                <c:pt idx="306">
                  <c:v>0</c:v>
                </c:pt>
                <c:pt idx="307">
                  <c:v>2.002716064453125E-2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50.963401794433587</c:v>
                </c:pt>
                <c:pt idx="313">
                  <c:v>0</c:v>
                </c:pt>
                <c:pt idx="314">
                  <c:v>49.737930297851563</c:v>
                </c:pt>
                <c:pt idx="315">
                  <c:v>49.329566955566413</c:v>
                </c:pt>
                <c:pt idx="316">
                  <c:v>2.9087066650390621</c:v>
                </c:pt>
                <c:pt idx="317">
                  <c:v>0</c:v>
                </c:pt>
                <c:pt idx="318">
                  <c:v>19.862556457519531</c:v>
                </c:pt>
                <c:pt idx="319">
                  <c:v>0</c:v>
                </c:pt>
                <c:pt idx="320">
                  <c:v>50.963401794433587</c:v>
                </c:pt>
                <c:pt idx="321">
                  <c:v>2.7875900268554692</c:v>
                </c:pt>
                <c:pt idx="322">
                  <c:v>34.46197509765625</c:v>
                </c:pt>
                <c:pt idx="323">
                  <c:v>0</c:v>
                </c:pt>
                <c:pt idx="324">
                  <c:v>49.454116821289063</c:v>
                </c:pt>
                <c:pt idx="325">
                  <c:v>0</c:v>
                </c:pt>
                <c:pt idx="326">
                  <c:v>50.200271606445313</c:v>
                </c:pt>
                <c:pt idx="327">
                  <c:v>1.010894775390625E-2</c:v>
                </c:pt>
                <c:pt idx="328">
                  <c:v>0</c:v>
                </c:pt>
                <c:pt idx="329">
                  <c:v>35.112762451171882</c:v>
                </c:pt>
                <c:pt idx="330">
                  <c:v>0</c:v>
                </c:pt>
                <c:pt idx="331">
                  <c:v>35.309410095214837</c:v>
                </c:pt>
                <c:pt idx="332">
                  <c:v>49.173927307128913</c:v>
                </c:pt>
                <c:pt idx="333">
                  <c:v>0</c:v>
                </c:pt>
                <c:pt idx="334">
                  <c:v>10.224723815917971</c:v>
                </c:pt>
                <c:pt idx="335">
                  <c:v>2.855682373046875</c:v>
                </c:pt>
                <c:pt idx="336">
                  <c:v>0</c:v>
                </c:pt>
                <c:pt idx="337">
                  <c:v>0</c:v>
                </c:pt>
                <c:pt idx="338">
                  <c:v>1.248359680175781</c:v>
                </c:pt>
                <c:pt idx="339">
                  <c:v>51.656913757324219</c:v>
                </c:pt>
                <c:pt idx="340">
                  <c:v>49.909210205078118</c:v>
                </c:pt>
                <c:pt idx="341">
                  <c:v>0.23517608642578119</c:v>
                </c:pt>
                <c:pt idx="342">
                  <c:v>0</c:v>
                </c:pt>
                <c:pt idx="343">
                  <c:v>19.862556457519531</c:v>
                </c:pt>
                <c:pt idx="344">
                  <c:v>21.924018859863281</c:v>
                </c:pt>
                <c:pt idx="345">
                  <c:v>0</c:v>
                </c:pt>
                <c:pt idx="346">
                  <c:v>0</c:v>
                </c:pt>
                <c:pt idx="347">
                  <c:v>50.012588500976563</c:v>
                </c:pt>
                <c:pt idx="348">
                  <c:v>49.335098266601563</c:v>
                </c:pt>
                <c:pt idx="349">
                  <c:v>49.909591674804688</c:v>
                </c:pt>
                <c:pt idx="350">
                  <c:v>0</c:v>
                </c:pt>
                <c:pt idx="351">
                  <c:v>0.39386749267578119</c:v>
                </c:pt>
                <c:pt idx="352">
                  <c:v>0.5062103271484375</c:v>
                </c:pt>
                <c:pt idx="353">
                  <c:v>35.02044677734375</c:v>
                </c:pt>
                <c:pt idx="354">
                  <c:v>35.299110412597663</c:v>
                </c:pt>
                <c:pt idx="355">
                  <c:v>19.613456726074219</c:v>
                </c:pt>
                <c:pt idx="356">
                  <c:v>0</c:v>
                </c:pt>
                <c:pt idx="357">
                  <c:v>0</c:v>
                </c:pt>
                <c:pt idx="358">
                  <c:v>0.19550323486328119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49.884414672851563</c:v>
                </c:pt>
                <c:pt idx="363">
                  <c:v>35.818672180175781</c:v>
                </c:pt>
                <c:pt idx="364">
                  <c:v>10.19649505615234</c:v>
                </c:pt>
                <c:pt idx="365">
                  <c:v>26.75018310546875</c:v>
                </c:pt>
                <c:pt idx="366">
                  <c:v>2.761077880859375</c:v>
                </c:pt>
                <c:pt idx="367">
                  <c:v>21.68426513671875</c:v>
                </c:pt>
                <c:pt idx="368">
                  <c:v>0</c:v>
                </c:pt>
                <c:pt idx="369">
                  <c:v>34.885215759277337</c:v>
                </c:pt>
                <c:pt idx="370">
                  <c:v>50.130844116210938</c:v>
                </c:pt>
                <c:pt idx="371">
                  <c:v>40.543365478515618</c:v>
                </c:pt>
                <c:pt idx="372">
                  <c:v>24.675178527832031</c:v>
                </c:pt>
                <c:pt idx="373">
                  <c:v>0</c:v>
                </c:pt>
                <c:pt idx="374">
                  <c:v>19.03018951416016</c:v>
                </c:pt>
                <c:pt idx="375">
                  <c:v>3.77655029296875E-2</c:v>
                </c:pt>
                <c:pt idx="376">
                  <c:v>0</c:v>
                </c:pt>
                <c:pt idx="377">
                  <c:v>0</c:v>
                </c:pt>
                <c:pt idx="378">
                  <c:v>3.30810546875</c:v>
                </c:pt>
                <c:pt idx="379">
                  <c:v>0</c:v>
                </c:pt>
                <c:pt idx="380">
                  <c:v>0</c:v>
                </c:pt>
                <c:pt idx="381">
                  <c:v>43.793678283691413</c:v>
                </c:pt>
                <c:pt idx="382">
                  <c:v>13.465690612792971</c:v>
                </c:pt>
                <c:pt idx="383">
                  <c:v>0</c:v>
                </c:pt>
                <c:pt idx="384">
                  <c:v>45.285987854003913</c:v>
                </c:pt>
                <c:pt idx="385">
                  <c:v>58.750343322753913</c:v>
                </c:pt>
                <c:pt idx="386">
                  <c:v>3.814697265625E-2</c:v>
                </c:pt>
                <c:pt idx="387">
                  <c:v>1.697540283203125E-2</c:v>
                </c:pt>
                <c:pt idx="388">
                  <c:v>22.25742340087891</c:v>
                </c:pt>
                <c:pt idx="389">
                  <c:v>45.235633850097663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49.979019165039063</c:v>
                </c:pt>
                <c:pt idx="394">
                  <c:v>0</c:v>
                </c:pt>
                <c:pt idx="395">
                  <c:v>7.9349517822265616</c:v>
                </c:pt>
                <c:pt idx="396">
                  <c:v>2.117156982421875E-2</c:v>
                </c:pt>
                <c:pt idx="397">
                  <c:v>0</c:v>
                </c:pt>
                <c:pt idx="398">
                  <c:v>22.189521789550781</c:v>
                </c:pt>
                <c:pt idx="399">
                  <c:v>0</c:v>
                </c:pt>
                <c:pt idx="400">
                  <c:v>0</c:v>
                </c:pt>
                <c:pt idx="401">
                  <c:v>49.937820434570313</c:v>
                </c:pt>
                <c:pt idx="402">
                  <c:v>2.8055191040039058</c:v>
                </c:pt>
                <c:pt idx="403">
                  <c:v>49.027824401855469</c:v>
                </c:pt>
                <c:pt idx="404">
                  <c:v>0</c:v>
                </c:pt>
                <c:pt idx="405">
                  <c:v>49.637031555175781</c:v>
                </c:pt>
                <c:pt idx="406">
                  <c:v>9.8735809326171875</c:v>
                </c:pt>
                <c:pt idx="407">
                  <c:v>0</c:v>
                </c:pt>
                <c:pt idx="408">
                  <c:v>0</c:v>
                </c:pt>
                <c:pt idx="409">
                  <c:v>61.926651000976563</c:v>
                </c:pt>
                <c:pt idx="410">
                  <c:v>49.196815490722663</c:v>
                </c:pt>
                <c:pt idx="411">
                  <c:v>3.2587051391601558</c:v>
                </c:pt>
                <c:pt idx="412">
                  <c:v>22.25742340087891</c:v>
                </c:pt>
                <c:pt idx="413">
                  <c:v>2.1595001220703121</c:v>
                </c:pt>
                <c:pt idx="414">
                  <c:v>11.400222778320311</c:v>
                </c:pt>
                <c:pt idx="415">
                  <c:v>49.817466735839837</c:v>
                </c:pt>
                <c:pt idx="416">
                  <c:v>50.999259948730469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1.883697509765625</c:v>
                </c:pt>
                <c:pt idx="423">
                  <c:v>49.897384643554688</c:v>
                </c:pt>
                <c:pt idx="424">
                  <c:v>0</c:v>
                </c:pt>
                <c:pt idx="425">
                  <c:v>17.120361328125</c:v>
                </c:pt>
                <c:pt idx="426">
                  <c:v>44.80743408203125</c:v>
                </c:pt>
                <c:pt idx="427">
                  <c:v>0</c:v>
                </c:pt>
                <c:pt idx="428">
                  <c:v>3.9417266845703129</c:v>
                </c:pt>
                <c:pt idx="429">
                  <c:v>3.24249267578125E-3</c:v>
                </c:pt>
                <c:pt idx="430">
                  <c:v>0</c:v>
                </c:pt>
                <c:pt idx="431">
                  <c:v>20.267868041992191</c:v>
                </c:pt>
                <c:pt idx="432">
                  <c:v>46.004104614257813</c:v>
                </c:pt>
                <c:pt idx="433">
                  <c:v>0</c:v>
                </c:pt>
                <c:pt idx="434">
                  <c:v>23.852729797363281</c:v>
                </c:pt>
                <c:pt idx="435">
                  <c:v>49.889373779296882</c:v>
                </c:pt>
                <c:pt idx="436">
                  <c:v>0.51059722900390625</c:v>
                </c:pt>
                <c:pt idx="437">
                  <c:v>45.161056518554688</c:v>
                </c:pt>
                <c:pt idx="438">
                  <c:v>50.027847290039063</c:v>
                </c:pt>
                <c:pt idx="439">
                  <c:v>0</c:v>
                </c:pt>
                <c:pt idx="440">
                  <c:v>1.354217529296875E-2</c:v>
                </c:pt>
                <c:pt idx="441">
                  <c:v>49.888420104980469</c:v>
                </c:pt>
                <c:pt idx="442">
                  <c:v>54.520225524902337</c:v>
                </c:pt>
                <c:pt idx="443">
                  <c:v>20.47977447509766</c:v>
                </c:pt>
                <c:pt idx="444">
                  <c:v>8.392333984375E-3</c:v>
                </c:pt>
                <c:pt idx="445">
                  <c:v>45.116233825683587</c:v>
                </c:pt>
                <c:pt idx="446">
                  <c:v>50.963401794433587</c:v>
                </c:pt>
                <c:pt idx="447">
                  <c:v>3.814697265625E-3</c:v>
                </c:pt>
                <c:pt idx="448">
                  <c:v>0</c:v>
                </c:pt>
                <c:pt idx="449">
                  <c:v>0</c:v>
                </c:pt>
                <c:pt idx="450">
                  <c:v>3.814697265625E-2</c:v>
                </c:pt>
                <c:pt idx="451">
                  <c:v>45.804023742675788</c:v>
                </c:pt>
                <c:pt idx="452">
                  <c:v>0</c:v>
                </c:pt>
                <c:pt idx="453">
                  <c:v>0.34656524658203119</c:v>
                </c:pt>
                <c:pt idx="454">
                  <c:v>0</c:v>
                </c:pt>
                <c:pt idx="455">
                  <c:v>30.407905578613281</c:v>
                </c:pt>
                <c:pt idx="456">
                  <c:v>2.44140625E-2</c:v>
                </c:pt>
                <c:pt idx="457">
                  <c:v>9.9412918090820313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50.099563598632813</c:v>
                </c:pt>
                <c:pt idx="462">
                  <c:v>49.531745910644538</c:v>
                </c:pt>
                <c:pt idx="463">
                  <c:v>43.330574035644531</c:v>
                </c:pt>
                <c:pt idx="464">
                  <c:v>0</c:v>
                </c:pt>
                <c:pt idx="465">
                  <c:v>0</c:v>
                </c:pt>
                <c:pt idx="466">
                  <c:v>10.155868530273439</c:v>
                </c:pt>
                <c:pt idx="467">
                  <c:v>0</c:v>
                </c:pt>
                <c:pt idx="468">
                  <c:v>2.8371810913085942</c:v>
                </c:pt>
                <c:pt idx="469">
                  <c:v>10.62259674072266</c:v>
                </c:pt>
                <c:pt idx="470">
                  <c:v>34.604072570800781</c:v>
                </c:pt>
                <c:pt idx="471">
                  <c:v>0</c:v>
                </c:pt>
                <c:pt idx="472">
                  <c:v>0</c:v>
                </c:pt>
                <c:pt idx="473">
                  <c:v>49.009513854980469</c:v>
                </c:pt>
                <c:pt idx="474">
                  <c:v>0</c:v>
                </c:pt>
                <c:pt idx="475">
                  <c:v>0</c:v>
                </c:pt>
                <c:pt idx="476">
                  <c:v>39.827346801757813</c:v>
                </c:pt>
                <c:pt idx="477">
                  <c:v>49.893951416015618</c:v>
                </c:pt>
                <c:pt idx="478">
                  <c:v>49.983024597167969</c:v>
                </c:pt>
                <c:pt idx="479">
                  <c:v>46.051979064941413</c:v>
                </c:pt>
                <c:pt idx="480">
                  <c:v>0</c:v>
                </c:pt>
                <c:pt idx="481">
                  <c:v>0</c:v>
                </c:pt>
                <c:pt idx="482">
                  <c:v>49.971961975097663</c:v>
                </c:pt>
                <c:pt idx="483">
                  <c:v>0</c:v>
                </c:pt>
                <c:pt idx="484">
                  <c:v>36.825942993164063</c:v>
                </c:pt>
                <c:pt idx="485">
                  <c:v>21.726799011230469</c:v>
                </c:pt>
                <c:pt idx="486">
                  <c:v>0</c:v>
                </c:pt>
                <c:pt idx="487">
                  <c:v>48.227691650390618</c:v>
                </c:pt>
                <c:pt idx="488">
                  <c:v>0</c:v>
                </c:pt>
                <c:pt idx="489">
                  <c:v>35.792160034179688</c:v>
                </c:pt>
                <c:pt idx="490">
                  <c:v>0</c:v>
                </c:pt>
                <c:pt idx="491">
                  <c:v>50.118064880371087</c:v>
                </c:pt>
                <c:pt idx="492">
                  <c:v>2.72216796875</c:v>
                </c:pt>
                <c:pt idx="493">
                  <c:v>0</c:v>
                </c:pt>
                <c:pt idx="494">
                  <c:v>9.814262390136717</c:v>
                </c:pt>
                <c:pt idx="495">
                  <c:v>0</c:v>
                </c:pt>
                <c:pt idx="496">
                  <c:v>49.865341186523438</c:v>
                </c:pt>
                <c:pt idx="497">
                  <c:v>0.4306793212890625</c:v>
                </c:pt>
                <c:pt idx="498">
                  <c:v>49.909591674804688</c:v>
                </c:pt>
                <c:pt idx="499">
                  <c:v>49.94964599609375</c:v>
                </c:pt>
                <c:pt idx="500">
                  <c:v>0</c:v>
                </c:pt>
                <c:pt idx="501">
                  <c:v>34.997177124023438</c:v>
                </c:pt>
                <c:pt idx="502">
                  <c:v>49.6856689453125</c:v>
                </c:pt>
                <c:pt idx="503">
                  <c:v>0</c:v>
                </c:pt>
                <c:pt idx="504">
                  <c:v>9.5367431640625E-3</c:v>
                </c:pt>
                <c:pt idx="505">
                  <c:v>49.8016357421875</c:v>
                </c:pt>
                <c:pt idx="506">
                  <c:v>9.7936630249023438</c:v>
                </c:pt>
                <c:pt idx="507">
                  <c:v>35.030746459960938</c:v>
                </c:pt>
                <c:pt idx="508">
                  <c:v>0</c:v>
                </c:pt>
                <c:pt idx="509">
                  <c:v>0</c:v>
                </c:pt>
                <c:pt idx="510">
                  <c:v>20.806503295898441</c:v>
                </c:pt>
                <c:pt idx="511">
                  <c:v>0</c:v>
                </c:pt>
                <c:pt idx="512">
                  <c:v>45.464515686035163</c:v>
                </c:pt>
                <c:pt idx="513">
                  <c:v>22.526931762695309</c:v>
                </c:pt>
                <c:pt idx="514">
                  <c:v>7.82012939453125E-3</c:v>
                </c:pt>
                <c:pt idx="515">
                  <c:v>0</c:v>
                </c:pt>
                <c:pt idx="516">
                  <c:v>0</c:v>
                </c:pt>
                <c:pt idx="517">
                  <c:v>10.41793823242188</c:v>
                </c:pt>
                <c:pt idx="518">
                  <c:v>0</c:v>
                </c:pt>
                <c:pt idx="519">
                  <c:v>0</c:v>
                </c:pt>
                <c:pt idx="520">
                  <c:v>45.144271850585938</c:v>
                </c:pt>
                <c:pt idx="521">
                  <c:v>49.009513854980469</c:v>
                </c:pt>
                <c:pt idx="522">
                  <c:v>0</c:v>
                </c:pt>
                <c:pt idx="523">
                  <c:v>0</c:v>
                </c:pt>
                <c:pt idx="524">
                  <c:v>50.811004638671882</c:v>
                </c:pt>
                <c:pt idx="525">
                  <c:v>0</c:v>
                </c:pt>
                <c:pt idx="526">
                  <c:v>3.0641555786132808</c:v>
                </c:pt>
                <c:pt idx="527">
                  <c:v>0</c:v>
                </c:pt>
                <c:pt idx="528">
                  <c:v>4.76837158203125E-3</c:v>
                </c:pt>
                <c:pt idx="529">
                  <c:v>0.36754608154296881</c:v>
                </c:pt>
                <c:pt idx="530">
                  <c:v>19.420623779296879</c:v>
                </c:pt>
                <c:pt idx="531">
                  <c:v>0</c:v>
                </c:pt>
                <c:pt idx="532">
                  <c:v>49.586677551269531</c:v>
                </c:pt>
                <c:pt idx="533">
                  <c:v>0</c:v>
                </c:pt>
                <c:pt idx="534">
                  <c:v>0.49419403076171881</c:v>
                </c:pt>
                <c:pt idx="535">
                  <c:v>22.189521789550781</c:v>
                </c:pt>
                <c:pt idx="536">
                  <c:v>0.27370452880859381</c:v>
                </c:pt>
                <c:pt idx="537">
                  <c:v>0</c:v>
                </c:pt>
                <c:pt idx="538">
                  <c:v>20.08152008056641</c:v>
                </c:pt>
                <c:pt idx="539">
                  <c:v>35.650062561035163</c:v>
                </c:pt>
                <c:pt idx="540">
                  <c:v>0</c:v>
                </c:pt>
                <c:pt idx="541">
                  <c:v>0</c:v>
                </c:pt>
                <c:pt idx="542">
                  <c:v>53.799057006835938</c:v>
                </c:pt>
                <c:pt idx="543">
                  <c:v>35.995674133300781</c:v>
                </c:pt>
                <c:pt idx="544">
                  <c:v>2.8142929077148442</c:v>
                </c:pt>
                <c:pt idx="545">
                  <c:v>45.116233825683587</c:v>
                </c:pt>
                <c:pt idx="546">
                  <c:v>0</c:v>
                </c:pt>
                <c:pt idx="547">
                  <c:v>0</c:v>
                </c:pt>
                <c:pt idx="548">
                  <c:v>1.201629638671875E-2</c:v>
                </c:pt>
                <c:pt idx="549">
                  <c:v>50.052452087402337</c:v>
                </c:pt>
                <c:pt idx="550">
                  <c:v>10.04486083984375</c:v>
                </c:pt>
                <c:pt idx="551">
                  <c:v>5.905914306640625</c:v>
                </c:pt>
                <c:pt idx="552">
                  <c:v>0.4245758056640625</c:v>
                </c:pt>
                <c:pt idx="553">
                  <c:v>0</c:v>
                </c:pt>
                <c:pt idx="554">
                  <c:v>3.5373687744140621</c:v>
                </c:pt>
                <c:pt idx="555">
                  <c:v>1.316070556640625E-2</c:v>
                </c:pt>
                <c:pt idx="556">
                  <c:v>48.711585998535163</c:v>
                </c:pt>
                <c:pt idx="557">
                  <c:v>50.012397766113281</c:v>
                </c:pt>
                <c:pt idx="558">
                  <c:v>0</c:v>
                </c:pt>
                <c:pt idx="559">
                  <c:v>22.30014801025391</c:v>
                </c:pt>
                <c:pt idx="560">
                  <c:v>44.804000854492188</c:v>
                </c:pt>
                <c:pt idx="561">
                  <c:v>0</c:v>
                </c:pt>
                <c:pt idx="562">
                  <c:v>0</c:v>
                </c:pt>
                <c:pt idx="563">
                  <c:v>50.046539306640618</c:v>
                </c:pt>
                <c:pt idx="564">
                  <c:v>49.609184265136719</c:v>
                </c:pt>
                <c:pt idx="565">
                  <c:v>0</c:v>
                </c:pt>
                <c:pt idx="566">
                  <c:v>44.695091247558587</c:v>
                </c:pt>
                <c:pt idx="567">
                  <c:v>0</c:v>
                </c:pt>
                <c:pt idx="568">
                  <c:v>20.47977447509766</c:v>
                </c:pt>
                <c:pt idx="569">
                  <c:v>0</c:v>
                </c:pt>
                <c:pt idx="570">
                  <c:v>0</c:v>
                </c:pt>
                <c:pt idx="571">
                  <c:v>10.64453125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8.392333984375E-3</c:v>
                </c:pt>
                <c:pt idx="576">
                  <c:v>35.82763671875</c:v>
                </c:pt>
                <c:pt idx="577">
                  <c:v>49.027824401855469</c:v>
                </c:pt>
                <c:pt idx="578">
                  <c:v>44.634056091308587</c:v>
                </c:pt>
                <c:pt idx="579">
                  <c:v>36.63330078125</c:v>
                </c:pt>
                <c:pt idx="580">
                  <c:v>48.964881896972663</c:v>
                </c:pt>
                <c:pt idx="581">
                  <c:v>10.191154479980471</c:v>
                </c:pt>
                <c:pt idx="582">
                  <c:v>50.10986328125</c:v>
                </c:pt>
                <c:pt idx="583">
                  <c:v>49.792098999023438</c:v>
                </c:pt>
                <c:pt idx="584">
                  <c:v>49.173927307128913</c:v>
                </c:pt>
                <c:pt idx="585">
                  <c:v>0</c:v>
                </c:pt>
                <c:pt idx="586">
                  <c:v>1.201629638671875E-2</c:v>
                </c:pt>
                <c:pt idx="587">
                  <c:v>50.147438049316413</c:v>
                </c:pt>
                <c:pt idx="588">
                  <c:v>0</c:v>
                </c:pt>
                <c:pt idx="589">
                  <c:v>0</c:v>
                </c:pt>
                <c:pt idx="590">
                  <c:v>2.7265548706054692</c:v>
                </c:pt>
                <c:pt idx="591">
                  <c:v>37.587738037109382</c:v>
                </c:pt>
                <c:pt idx="592">
                  <c:v>10.154342651367189</c:v>
                </c:pt>
                <c:pt idx="593">
                  <c:v>49.32403564453125</c:v>
                </c:pt>
                <c:pt idx="594">
                  <c:v>35.044479370117188</c:v>
                </c:pt>
                <c:pt idx="595">
                  <c:v>36.542510986328118</c:v>
                </c:pt>
                <c:pt idx="596">
                  <c:v>3.1978607177734379</c:v>
                </c:pt>
                <c:pt idx="597">
                  <c:v>49.6856689453125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2.8196334838867192</c:v>
                </c:pt>
                <c:pt idx="603">
                  <c:v>1.248359680175781</c:v>
                </c:pt>
                <c:pt idx="604">
                  <c:v>0.4482269287109375</c:v>
                </c:pt>
                <c:pt idx="605">
                  <c:v>0</c:v>
                </c:pt>
                <c:pt idx="606">
                  <c:v>0</c:v>
                </c:pt>
                <c:pt idx="607">
                  <c:v>18.62030029296875</c:v>
                </c:pt>
                <c:pt idx="608">
                  <c:v>2.651214599609375E-2</c:v>
                </c:pt>
                <c:pt idx="609">
                  <c:v>50.043678283691413</c:v>
                </c:pt>
                <c:pt idx="610">
                  <c:v>34.857559204101563</c:v>
                </c:pt>
                <c:pt idx="611">
                  <c:v>2.8299331665039058</c:v>
                </c:pt>
                <c:pt idx="612">
                  <c:v>49.375724792480469</c:v>
                </c:pt>
                <c:pt idx="613">
                  <c:v>0.485992431640625</c:v>
                </c:pt>
                <c:pt idx="614">
                  <c:v>35.971832275390618</c:v>
                </c:pt>
                <c:pt idx="615">
                  <c:v>0</c:v>
                </c:pt>
                <c:pt idx="616">
                  <c:v>7.82012939453125E-3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10.5377197265625</c:v>
                </c:pt>
                <c:pt idx="621">
                  <c:v>0</c:v>
                </c:pt>
                <c:pt idx="622">
                  <c:v>0</c:v>
                </c:pt>
                <c:pt idx="623">
                  <c:v>10.17074584960938</c:v>
                </c:pt>
                <c:pt idx="624">
                  <c:v>33.996772766113281</c:v>
                </c:pt>
                <c:pt idx="625">
                  <c:v>0</c:v>
                </c:pt>
                <c:pt idx="626">
                  <c:v>0</c:v>
                </c:pt>
                <c:pt idx="627">
                  <c:v>12.6678466796875</c:v>
                </c:pt>
                <c:pt idx="628">
                  <c:v>10.003471374511721</c:v>
                </c:pt>
                <c:pt idx="629">
                  <c:v>20.079421997070309</c:v>
                </c:pt>
                <c:pt idx="630">
                  <c:v>0</c:v>
                </c:pt>
                <c:pt idx="631">
                  <c:v>50.059890747070313</c:v>
                </c:pt>
                <c:pt idx="632">
                  <c:v>35.785293579101563</c:v>
                </c:pt>
                <c:pt idx="633">
                  <c:v>8.8930130004882813</c:v>
                </c:pt>
                <c:pt idx="634">
                  <c:v>49.937820434570313</c:v>
                </c:pt>
                <c:pt idx="635">
                  <c:v>0</c:v>
                </c:pt>
                <c:pt idx="636">
                  <c:v>0</c:v>
                </c:pt>
                <c:pt idx="637">
                  <c:v>22.5250244140625</c:v>
                </c:pt>
                <c:pt idx="638">
                  <c:v>49.342918395996087</c:v>
                </c:pt>
                <c:pt idx="639">
                  <c:v>46.741676330566413</c:v>
                </c:pt>
                <c:pt idx="640">
                  <c:v>6.4393997192382813</c:v>
                </c:pt>
                <c:pt idx="641">
                  <c:v>0</c:v>
                </c:pt>
                <c:pt idx="642">
                  <c:v>0</c:v>
                </c:pt>
                <c:pt idx="643">
                  <c:v>2.7364730834960942</c:v>
                </c:pt>
                <c:pt idx="644">
                  <c:v>0</c:v>
                </c:pt>
                <c:pt idx="645">
                  <c:v>35.254859924316413</c:v>
                </c:pt>
                <c:pt idx="646">
                  <c:v>45.430946350097663</c:v>
                </c:pt>
                <c:pt idx="647">
                  <c:v>0</c:v>
                </c:pt>
                <c:pt idx="648">
                  <c:v>0</c:v>
                </c:pt>
                <c:pt idx="649">
                  <c:v>0.4245758056640625</c:v>
                </c:pt>
                <c:pt idx="650">
                  <c:v>0</c:v>
                </c:pt>
                <c:pt idx="651">
                  <c:v>0</c:v>
                </c:pt>
                <c:pt idx="652">
                  <c:v>35.299110412597663</c:v>
                </c:pt>
                <c:pt idx="653">
                  <c:v>49.776458740234382</c:v>
                </c:pt>
                <c:pt idx="654">
                  <c:v>10.14633178710938</c:v>
                </c:pt>
                <c:pt idx="655">
                  <c:v>0</c:v>
                </c:pt>
                <c:pt idx="656">
                  <c:v>55.669403076171882</c:v>
                </c:pt>
                <c:pt idx="657">
                  <c:v>2.82440185546875</c:v>
                </c:pt>
                <c:pt idx="658">
                  <c:v>0</c:v>
                </c:pt>
                <c:pt idx="659">
                  <c:v>0</c:v>
                </c:pt>
                <c:pt idx="660">
                  <c:v>6.103515625E-3</c:v>
                </c:pt>
                <c:pt idx="661">
                  <c:v>0</c:v>
                </c:pt>
                <c:pt idx="662">
                  <c:v>3.0347824096679692</c:v>
                </c:pt>
                <c:pt idx="663">
                  <c:v>0</c:v>
                </c:pt>
                <c:pt idx="664">
                  <c:v>49.909591674804688</c:v>
                </c:pt>
                <c:pt idx="665">
                  <c:v>0</c:v>
                </c:pt>
                <c:pt idx="666">
                  <c:v>52.599716186523438</c:v>
                </c:pt>
                <c:pt idx="667">
                  <c:v>35.299110412597663</c:v>
                </c:pt>
                <c:pt idx="668">
                  <c:v>51.504898071289063</c:v>
                </c:pt>
                <c:pt idx="669">
                  <c:v>49.640274047851563</c:v>
                </c:pt>
                <c:pt idx="670">
                  <c:v>0</c:v>
                </c:pt>
                <c:pt idx="671">
                  <c:v>0</c:v>
                </c:pt>
                <c:pt idx="672">
                  <c:v>49.991607666015618</c:v>
                </c:pt>
                <c:pt idx="673">
                  <c:v>0</c:v>
                </c:pt>
                <c:pt idx="674">
                  <c:v>49.827384948730469</c:v>
                </c:pt>
                <c:pt idx="675">
                  <c:v>42.415809631347663</c:v>
                </c:pt>
                <c:pt idx="676">
                  <c:v>0</c:v>
                </c:pt>
                <c:pt idx="677">
                  <c:v>41.224861145019531</c:v>
                </c:pt>
                <c:pt idx="678">
                  <c:v>10.586166381835939</c:v>
                </c:pt>
                <c:pt idx="679">
                  <c:v>0</c:v>
                </c:pt>
                <c:pt idx="680">
                  <c:v>43.386077880859382</c:v>
                </c:pt>
                <c:pt idx="681">
                  <c:v>0</c:v>
                </c:pt>
                <c:pt idx="682">
                  <c:v>0</c:v>
                </c:pt>
                <c:pt idx="683">
                  <c:v>43.386077880859382</c:v>
                </c:pt>
                <c:pt idx="684">
                  <c:v>0</c:v>
                </c:pt>
                <c:pt idx="685">
                  <c:v>0.35533905029296881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46.268272399902337</c:v>
                </c:pt>
                <c:pt idx="690">
                  <c:v>0</c:v>
                </c:pt>
                <c:pt idx="691">
                  <c:v>0</c:v>
                </c:pt>
                <c:pt idx="692">
                  <c:v>46.741676330566413</c:v>
                </c:pt>
                <c:pt idx="693">
                  <c:v>33.448028564453118</c:v>
                </c:pt>
                <c:pt idx="694">
                  <c:v>0</c:v>
                </c:pt>
                <c:pt idx="695">
                  <c:v>41.217613220214837</c:v>
                </c:pt>
                <c:pt idx="696">
                  <c:v>44.59686279296875</c:v>
                </c:pt>
                <c:pt idx="697">
                  <c:v>0</c:v>
                </c:pt>
                <c:pt idx="698">
                  <c:v>50.857734680175781</c:v>
                </c:pt>
                <c:pt idx="699">
                  <c:v>0.35076141357421881</c:v>
                </c:pt>
                <c:pt idx="700">
                  <c:v>0</c:v>
                </c:pt>
                <c:pt idx="701">
                  <c:v>0</c:v>
                </c:pt>
                <c:pt idx="702">
                  <c:v>49.765968322753913</c:v>
                </c:pt>
                <c:pt idx="703">
                  <c:v>0.2727508544921875</c:v>
                </c:pt>
                <c:pt idx="704">
                  <c:v>37.633514404296882</c:v>
                </c:pt>
                <c:pt idx="705">
                  <c:v>59.179878234863281</c:v>
                </c:pt>
                <c:pt idx="706">
                  <c:v>0</c:v>
                </c:pt>
                <c:pt idx="707">
                  <c:v>2.881622314453125</c:v>
                </c:pt>
                <c:pt idx="708">
                  <c:v>35.626792907714837</c:v>
                </c:pt>
                <c:pt idx="709">
                  <c:v>35.422897338867188</c:v>
                </c:pt>
                <c:pt idx="710">
                  <c:v>0</c:v>
                </c:pt>
                <c:pt idx="711">
                  <c:v>0</c:v>
                </c:pt>
                <c:pt idx="712">
                  <c:v>21.51699066162109</c:v>
                </c:pt>
                <c:pt idx="713">
                  <c:v>49.989891052246087</c:v>
                </c:pt>
                <c:pt idx="714">
                  <c:v>56.01654052734375</c:v>
                </c:pt>
                <c:pt idx="715">
                  <c:v>10.906982421875</c:v>
                </c:pt>
                <c:pt idx="716">
                  <c:v>26.521492004394531</c:v>
                </c:pt>
                <c:pt idx="717">
                  <c:v>34.46197509765625</c:v>
                </c:pt>
                <c:pt idx="718">
                  <c:v>0</c:v>
                </c:pt>
                <c:pt idx="719">
                  <c:v>0</c:v>
                </c:pt>
                <c:pt idx="720">
                  <c:v>0.36754608154296881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44.470024108886719</c:v>
                </c:pt>
                <c:pt idx="726">
                  <c:v>49.674797058105469</c:v>
                </c:pt>
                <c:pt idx="727">
                  <c:v>34.706878662109382</c:v>
                </c:pt>
                <c:pt idx="728">
                  <c:v>50.065803527832031</c:v>
                </c:pt>
                <c:pt idx="729">
                  <c:v>0</c:v>
                </c:pt>
                <c:pt idx="730">
                  <c:v>0</c:v>
                </c:pt>
                <c:pt idx="731">
                  <c:v>21.269607543945309</c:v>
                </c:pt>
                <c:pt idx="732">
                  <c:v>0</c:v>
                </c:pt>
                <c:pt idx="733">
                  <c:v>0</c:v>
                </c:pt>
                <c:pt idx="734">
                  <c:v>9.580230712890625</c:v>
                </c:pt>
                <c:pt idx="735">
                  <c:v>0</c:v>
                </c:pt>
                <c:pt idx="736">
                  <c:v>2.8371810913085942</c:v>
                </c:pt>
                <c:pt idx="737">
                  <c:v>24.675178527832031</c:v>
                </c:pt>
                <c:pt idx="738">
                  <c:v>0</c:v>
                </c:pt>
                <c:pt idx="739">
                  <c:v>0</c:v>
                </c:pt>
                <c:pt idx="740">
                  <c:v>21.66347503662109</c:v>
                </c:pt>
                <c:pt idx="741">
                  <c:v>5.6550979614257813</c:v>
                </c:pt>
                <c:pt idx="742">
                  <c:v>0</c:v>
                </c:pt>
                <c:pt idx="743">
                  <c:v>0</c:v>
                </c:pt>
                <c:pt idx="744">
                  <c:v>34.342575073242188</c:v>
                </c:pt>
                <c:pt idx="745">
                  <c:v>0</c:v>
                </c:pt>
                <c:pt idx="746">
                  <c:v>49.32403564453125</c:v>
                </c:pt>
                <c:pt idx="747">
                  <c:v>0</c:v>
                </c:pt>
                <c:pt idx="748">
                  <c:v>0</c:v>
                </c:pt>
                <c:pt idx="749">
                  <c:v>27.668380737304691</c:v>
                </c:pt>
                <c:pt idx="750">
                  <c:v>23.492050170898441</c:v>
                </c:pt>
                <c:pt idx="751">
                  <c:v>1.659393310546875E-2</c:v>
                </c:pt>
                <c:pt idx="752">
                  <c:v>23.204231262207031</c:v>
                </c:pt>
                <c:pt idx="753">
                  <c:v>0</c:v>
                </c:pt>
                <c:pt idx="754">
                  <c:v>0</c:v>
                </c:pt>
                <c:pt idx="755">
                  <c:v>2.9554367065429692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9A-4B81-8D8E-C5FBBA66F16A}"/>
            </c:ext>
          </c:extLst>
        </c:ser>
        <c:ser>
          <c:idx val="1"/>
          <c:order val="1"/>
          <c:tx>
            <c:v>1:1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60000"/>
                    <a:lumOff val="40000"/>
                  </a:schemeClr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KNN!$AW$6:$AW$11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xVal>
          <c:yVal>
            <c:numRef>
              <c:f>KNN!$AX$6:$AX$11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D9A-4B81-8D8E-C5FBBA66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960303"/>
        <c:axId val="946961263"/>
      </c:scatterChart>
      <c:valAx>
        <c:axId val="946960303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Expected/Test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1263"/>
        <c:crosses val="autoZero"/>
        <c:crossBetween val="midCat"/>
      </c:valAx>
      <c:valAx>
        <c:axId val="946961263"/>
        <c:scaling>
          <c:orientation val="minMax"/>
          <c:max val="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960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12101</xdr:colOff>
      <xdr:row>4</xdr:row>
      <xdr:rowOff>11206</xdr:rowOff>
    </xdr:from>
    <xdr:to>
      <xdr:col>25</xdr:col>
      <xdr:colOff>600634</xdr:colOff>
      <xdr:row>19</xdr:row>
      <xdr:rowOff>170330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609599</xdr:colOff>
      <xdr:row>24</xdr:row>
      <xdr:rowOff>0</xdr:rowOff>
    </xdr:from>
    <xdr:to>
      <xdr:col>25</xdr:col>
      <xdr:colOff>600634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8965</xdr:colOff>
      <xdr:row>46</xdr:row>
      <xdr:rowOff>170328</xdr:rowOff>
    </xdr:from>
    <xdr:to>
      <xdr:col>19</xdr:col>
      <xdr:colOff>600634</xdr:colOff>
      <xdr:row>64</xdr:row>
      <xdr:rowOff>17929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8965</xdr:colOff>
      <xdr:row>69</xdr:row>
      <xdr:rowOff>170328</xdr:rowOff>
    </xdr:from>
    <xdr:to>
      <xdr:col>19</xdr:col>
      <xdr:colOff>600634</xdr:colOff>
      <xdr:row>87</xdr:row>
      <xdr:rowOff>17929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394447</xdr:colOff>
      <xdr:row>31</xdr:row>
      <xdr:rowOff>44824</xdr:rowOff>
    </xdr:from>
    <xdr:to>
      <xdr:col>53</xdr:col>
      <xdr:colOff>268432</xdr:colOff>
      <xdr:row>50</xdr:row>
      <xdr:rowOff>86591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88AF80-22AD-4F26-B4A9-0DB951343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yanj\Downloads\Cumulative%20RS8.xlsx" TargetMode="External"/><Relationship Id="rId1" Type="http://schemas.openxmlformats.org/officeDocument/2006/relationships/externalLinkPath" Target="/Users/ryanj/Downloads/Cumulative%20RS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arisson"/>
      <sheetName val="Test Comparison"/>
      <sheetName val="Features"/>
      <sheetName val="Features and Correlation"/>
      <sheetName val="LNR"/>
      <sheetName val="KNN (k=2)"/>
      <sheetName val="KNN (k = 3)7"/>
      <sheetName val="DTR (2)"/>
      <sheetName val="DTR (4)"/>
      <sheetName val="DTR(8)"/>
      <sheetName val="SVR"/>
      <sheetName val="GBR(1)"/>
      <sheetName val="ABR (5)"/>
      <sheetName val="GBR (3)"/>
      <sheetName val="ABR (4)"/>
      <sheetName val="RFR"/>
      <sheetName val="BAG (NC)"/>
      <sheetName val="7 Features | 4 Features"/>
      <sheetName val="LNR (2)"/>
      <sheetName val="KNN (k = 4)"/>
      <sheetName val="KNN (k = 6)"/>
      <sheetName val="DTR (depth = 2)"/>
      <sheetName val="DTR (depth = 6)"/>
      <sheetName val="SVR (2)"/>
      <sheetName val="GBR(depth = 1)"/>
      <sheetName val="GBR (depth = 3)"/>
      <sheetName val="ABR (2)"/>
      <sheetName val="RFR (2)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AC8">
            <v>0</v>
          </cell>
          <cell r="AD8">
            <v>0</v>
          </cell>
        </row>
        <row r="9">
          <cell r="AC9">
            <v>0.1</v>
          </cell>
          <cell r="AD9">
            <v>0.1</v>
          </cell>
        </row>
        <row r="10">
          <cell r="AC10">
            <v>0.06</v>
          </cell>
          <cell r="AD10">
            <v>0.06</v>
          </cell>
        </row>
        <row r="12">
          <cell r="X12">
            <v>4.9690000029114979E-2</v>
          </cell>
          <cell r="Y12">
            <v>6.5542354321211138E-2</v>
          </cell>
        </row>
        <row r="13">
          <cell r="X13">
            <v>5.5100000018804378E-2</v>
          </cell>
          <cell r="Y13">
            <v>4.9442214952071052E-2</v>
          </cell>
        </row>
        <row r="14">
          <cell r="X14">
            <v>1.48500000118572E-2</v>
          </cell>
          <cell r="Y14">
            <v>1.100958047185673E-2</v>
          </cell>
        </row>
        <row r="15">
          <cell r="X15">
            <v>7.40350000473987E-2</v>
          </cell>
          <cell r="Y15">
            <v>9.9910405604235891E-2</v>
          </cell>
        </row>
        <row r="16">
          <cell r="X16">
            <v>0.17056999982065249</v>
          </cell>
          <cell r="Y16">
            <v>7.0743245913234484E-2</v>
          </cell>
        </row>
        <row r="17">
          <cell r="X17">
            <v>8.0400000046568651E-2</v>
          </cell>
          <cell r="Y17">
            <v>8.2243979437911993E-2</v>
          </cell>
        </row>
        <row r="18">
          <cell r="X18">
            <v>0.14922300004873271</v>
          </cell>
          <cell r="Y18">
            <v>0.14459741059220371</v>
          </cell>
        </row>
        <row r="19">
          <cell r="X19">
            <v>1.1999999998684081E-2</v>
          </cell>
          <cell r="Y19">
            <v>2.5501311630989131E-2</v>
          </cell>
        </row>
        <row r="20">
          <cell r="X20">
            <v>0.14922600003874889</v>
          </cell>
          <cell r="Y20">
            <v>0.14468174948464579</v>
          </cell>
        </row>
        <row r="21">
          <cell r="X21">
            <v>0.13300000001007981</v>
          </cell>
          <cell r="Y21">
            <v>0.1044371809749492</v>
          </cell>
        </row>
        <row r="22">
          <cell r="X22">
            <v>0.17299999994869469</v>
          </cell>
          <cell r="Y22">
            <v>0.1201012751222317</v>
          </cell>
        </row>
        <row r="23">
          <cell r="X23">
            <v>5.2062000019725801E-2</v>
          </cell>
          <cell r="Y23">
            <v>2.1114415065310661E-2</v>
          </cell>
        </row>
        <row r="24">
          <cell r="X24">
            <v>2.7100000007837091E-2</v>
          </cell>
          <cell r="Y24">
            <v>2.522129611920582E-2</v>
          </cell>
        </row>
        <row r="25">
          <cell r="X25">
            <v>1.065000000552354E-2</v>
          </cell>
          <cell r="Y25">
            <v>2.719200043199952E-2</v>
          </cell>
        </row>
        <row r="26">
          <cell r="X26">
            <v>0.1096850001052203</v>
          </cell>
          <cell r="Y26">
            <v>0.1174705117412064</v>
          </cell>
        </row>
        <row r="27">
          <cell r="X27">
            <v>2.4015000001383471E-2</v>
          </cell>
          <cell r="Y27">
            <v>2.3505657393591221E-2</v>
          </cell>
        </row>
        <row r="28">
          <cell r="X28">
            <v>7.0199999979018088E-2</v>
          </cell>
          <cell r="Y28">
            <v>8.4952940335870655E-2</v>
          </cell>
        </row>
        <row r="29">
          <cell r="X29">
            <v>2.508999998182437E-2</v>
          </cell>
          <cell r="Y29">
            <v>2.2177091728885399E-2</v>
          </cell>
        </row>
        <row r="30">
          <cell r="X30">
            <v>2.0000000015474241E-3</v>
          </cell>
          <cell r="Y30">
            <v>2.1390496400590089E-3</v>
          </cell>
        </row>
        <row r="31">
          <cell r="X31">
            <v>5.5675000037680028E-2</v>
          </cell>
          <cell r="Y31">
            <v>2.7633866836425481E-2</v>
          </cell>
        </row>
        <row r="32">
          <cell r="X32">
            <v>0.39132500007699822</v>
          </cell>
          <cell r="Y32">
            <v>0.10293685290940981</v>
          </cell>
        </row>
        <row r="33">
          <cell r="X33">
            <v>2.0000000015474241E-3</v>
          </cell>
          <cell r="Y33">
            <v>2.1295357458542951E-3</v>
          </cell>
        </row>
        <row r="34">
          <cell r="X34">
            <v>2.0000000015474241E-3</v>
          </cell>
          <cell r="Y34">
            <v>2.1336662959979221E-3</v>
          </cell>
        </row>
        <row r="35">
          <cell r="X35">
            <v>4.7610999967550242E-2</v>
          </cell>
          <cell r="Y35">
            <v>7.4431366586905467E-2</v>
          </cell>
        </row>
        <row r="36">
          <cell r="X36">
            <v>5.2400000001963489E-3</v>
          </cell>
          <cell r="Y36">
            <v>1.1555394781491779E-2</v>
          </cell>
        </row>
        <row r="37">
          <cell r="X37">
            <v>6.3610000062024205E-2</v>
          </cell>
          <cell r="Y37">
            <v>5.8786392660186343E-2</v>
          </cell>
        </row>
        <row r="38">
          <cell r="X38">
            <v>0.49891299960402302</v>
          </cell>
          <cell r="Y38">
            <v>0.13161409097418739</v>
          </cell>
        </row>
        <row r="39">
          <cell r="X39">
            <v>0.2857999997006061</v>
          </cell>
          <cell r="Y39">
            <v>0.30226563656401478</v>
          </cell>
        </row>
        <row r="40">
          <cell r="X40">
            <v>2.0000000015474241E-3</v>
          </cell>
          <cell r="Y40">
            <v>6.95556263285208E-3</v>
          </cell>
        </row>
        <row r="41">
          <cell r="X41">
            <v>9.5470000095646435E-2</v>
          </cell>
          <cell r="Y41">
            <v>8.6265323144678538E-2</v>
          </cell>
        </row>
        <row r="42">
          <cell r="X42">
            <v>3.1999999976428453E-2</v>
          </cell>
          <cell r="Y42">
            <v>2.7885383550334809E-2</v>
          </cell>
        </row>
        <row r="43">
          <cell r="X43">
            <v>0.11057300005892121</v>
          </cell>
          <cell r="Y43">
            <v>7.4355898401152684E-2</v>
          </cell>
        </row>
        <row r="44">
          <cell r="X44">
            <v>4.8199999973491371E-2</v>
          </cell>
          <cell r="Y44">
            <v>4.852920781619921E-2</v>
          </cell>
        </row>
        <row r="45">
          <cell r="X45">
            <v>0.10489999995324779</v>
          </cell>
          <cell r="Y45">
            <v>0.1318593100906133</v>
          </cell>
        </row>
        <row r="46">
          <cell r="X46">
            <v>2.9838000026391559E-2</v>
          </cell>
          <cell r="Y46">
            <v>2.160458548737533E-2</v>
          </cell>
        </row>
        <row r="47">
          <cell r="X47">
            <v>0.1290999999208029</v>
          </cell>
          <cell r="Y47">
            <v>0.1097952815655656</v>
          </cell>
        </row>
        <row r="48">
          <cell r="X48">
            <v>0.31979999969793071</v>
          </cell>
          <cell r="Y48">
            <v>7.4916713701821958E-2</v>
          </cell>
        </row>
        <row r="49">
          <cell r="X49">
            <v>0.10165000000607211</v>
          </cell>
          <cell r="Y49">
            <v>9.6822353601943245E-2</v>
          </cell>
        </row>
        <row r="50">
          <cell r="X50">
            <v>2.0000000015474241E-3</v>
          </cell>
          <cell r="Y50">
            <v>1.6114587677141221E-2</v>
          </cell>
        </row>
        <row r="51">
          <cell r="X51">
            <v>8.5429000058314358E-2</v>
          </cell>
          <cell r="Y51">
            <v>9.8405227340693915E-2</v>
          </cell>
        </row>
        <row r="52">
          <cell r="X52">
            <v>3.8100000028457433E-2</v>
          </cell>
          <cell r="Y52">
            <v>1.4970715879152739E-2</v>
          </cell>
        </row>
        <row r="53">
          <cell r="X53">
            <v>1.7699999985254299E-2</v>
          </cell>
          <cell r="Y53">
            <v>1.8131322934272061E-2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7"/>
  <sheetViews>
    <sheetView topLeftCell="A2" workbookViewId="0"/>
  </sheetViews>
  <sheetFormatPr defaultRowHeight="14.4"/>
  <sheetData>
    <row r="1" spans="1:2">
      <c r="A1" s="1" t="s">
        <v>0</v>
      </c>
      <c r="B1" s="1" t="s">
        <v>1</v>
      </c>
    </row>
    <row r="2" spans="1:2">
      <c r="A2">
        <v>49.483108520507813</v>
      </c>
      <c r="B2">
        <v>38.737900372420647</v>
      </c>
    </row>
    <row r="3" spans="1:2">
      <c r="A3">
        <v>21.393203735351559</v>
      </c>
      <c r="B3">
        <v>26.30395912346118</v>
      </c>
    </row>
    <row r="4" spans="1:2">
      <c r="A4">
        <v>21.539306640625</v>
      </c>
      <c r="B4">
        <v>25.874035928769011</v>
      </c>
    </row>
    <row r="5" spans="1:2">
      <c r="A5">
        <v>0</v>
      </c>
      <c r="B5">
        <v>-3.209359023391293</v>
      </c>
    </row>
    <row r="6" spans="1:2">
      <c r="A6">
        <v>53.484535217285163</v>
      </c>
      <c r="B6">
        <v>36.320075114970521</v>
      </c>
    </row>
    <row r="7" spans="1:2">
      <c r="A7">
        <v>0.37517547607421881</v>
      </c>
      <c r="B7">
        <v>12.88455112983884</v>
      </c>
    </row>
    <row r="8" spans="1:2">
      <c r="A8">
        <v>1.010894775390625E-2</v>
      </c>
      <c r="B8">
        <v>9.4886646372210279</v>
      </c>
    </row>
    <row r="9" spans="1:2">
      <c r="A9">
        <v>0</v>
      </c>
      <c r="B9">
        <v>2.7822797576856888</v>
      </c>
    </row>
    <row r="10" spans="1:2">
      <c r="A10">
        <v>47.483634948730469</v>
      </c>
      <c r="B10">
        <v>46.949755500734859</v>
      </c>
    </row>
    <row r="11" spans="1:2">
      <c r="A11">
        <v>0</v>
      </c>
      <c r="B11">
        <v>5.0634940974371148</v>
      </c>
    </row>
    <row r="12" spans="1:2">
      <c r="A12">
        <v>0</v>
      </c>
      <c r="B12">
        <v>18.706691149897441</v>
      </c>
    </row>
    <row r="13" spans="1:2">
      <c r="A13">
        <v>35.886383056640618</v>
      </c>
      <c r="B13">
        <v>29.591820268856392</v>
      </c>
    </row>
    <row r="14" spans="1:2">
      <c r="A14">
        <v>49.593353271484382</v>
      </c>
      <c r="B14">
        <v>38.809051366210227</v>
      </c>
    </row>
    <row r="15" spans="1:2">
      <c r="A15">
        <v>15.46249389648438</v>
      </c>
      <c r="B15">
        <v>20.997014589388691</v>
      </c>
    </row>
    <row r="16" spans="1:2">
      <c r="A16">
        <v>0</v>
      </c>
      <c r="B16">
        <v>-2.984384906653661</v>
      </c>
    </row>
    <row r="17" spans="1:2">
      <c r="A17">
        <v>0</v>
      </c>
      <c r="B17">
        <v>4.2773097480133071</v>
      </c>
    </row>
    <row r="18" spans="1:2">
      <c r="A18">
        <v>0</v>
      </c>
      <c r="B18">
        <v>5.1482161223614398</v>
      </c>
    </row>
    <row r="19" spans="1:2">
      <c r="A19">
        <v>0</v>
      </c>
      <c r="B19">
        <v>-14.76004583207278</v>
      </c>
    </row>
    <row r="20" spans="1:2">
      <c r="A20">
        <v>39.963150024414063</v>
      </c>
      <c r="B20">
        <v>31.246155365652999</v>
      </c>
    </row>
    <row r="21" spans="1:2">
      <c r="A21">
        <v>4.78668212890625</v>
      </c>
      <c r="B21">
        <v>19.39357644903188</v>
      </c>
    </row>
    <row r="22" spans="1:2">
      <c r="A22">
        <v>0</v>
      </c>
      <c r="B22">
        <v>-9.8829865853872043</v>
      </c>
    </row>
    <row r="23" spans="1:2">
      <c r="A23">
        <v>34.384346008300781</v>
      </c>
      <c r="B23">
        <v>30.269596468250999</v>
      </c>
    </row>
    <row r="24" spans="1:2">
      <c r="A24">
        <v>57.570457458496087</v>
      </c>
      <c r="B24">
        <v>39.593797189474422</v>
      </c>
    </row>
    <row r="25" spans="1:2">
      <c r="A25">
        <v>2.9621124267578121</v>
      </c>
      <c r="B25">
        <v>17.832576133364039</v>
      </c>
    </row>
    <row r="26" spans="1:2">
      <c r="A26">
        <v>19.10610198974609</v>
      </c>
      <c r="B26">
        <v>26.088531620439671</v>
      </c>
    </row>
    <row r="27" spans="1:2">
      <c r="A27">
        <v>0</v>
      </c>
      <c r="B27">
        <v>-7.6000516327404144</v>
      </c>
    </row>
    <row r="28" spans="1:2">
      <c r="A28">
        <v>50.610542297363281</v>
      </c>
      <c r="B28">
        <v>42.121351162680632</v>
      </c>
    </row>
    <row r="29" spans="1:2">
      <c r="A29">
        <v>0</v>
      </c>
      <c r="B29">
        <v>5.2037461892504204</v>
      </c>
    </row>
    <row r="30" spans="1:2">
      <c r="A30">
        <v>2.789306640625</v>
      </c>
      <c r="B30">
        <v>17.04407117555251</v>
      </c>
    </row>
    <row r="31" spans="1:2">
      <c r="A31">
        <v>56.588363647460938</v>
      </c>
      <c r="B31">
        <v>36.291834439995753</v>
      </c>
    </row>
    <row r="32" spans="1:2">
      <c r="A32">
        <v>1.9073486328125E-4</v>
      </c>
      <c r="B32">
        <v>9.5377954076313785</v>
      </c>
    </row>
    <row r="33" spans="1:2">
      <c r="A33">
        <v>0</v>
      </c>
      <c r="B33">
        <v>-2.4091572414008482</v>
      </c>
    </row>
    <row r="34" spans="1:2">
      <c r="A34">
        <v>0</v>
      </c>
      <c r="B34">
        <v>-1.765000489042404</v>
      </c>
    </row>
    <row r="35" spans="1:2">
      <c r="A35">
        <v>50.391387939453118</v>
      </c>
      <c r="B35">
        <v>47.092679488504103</v>
      </c>
    </row>
    <row r="36" spans="1:2">
      <c r="A36">
        <v>3.363800048828125</v>
      </c>
      <c r="B36">
        <v>17.508357677506751</v>
      </c>
    </row>
    <row r="37" spans="1:2">
      <c r="A37">
        <v>21.47064208984375</v>
      </c>
      <c r="B37">
        <v>25.858051670771559</v>
      </c>
    </row>
    <row r="38" spans="1:2">
      <c r="A38">
        <v>33.657264709472663</v>
      </c>
      <c r="B38">
        <v>27.02774074312708</v>
      </c>
    </row>
    <row r="39" spans="1:2">
      <c r="A39">
        <v>10.829544067382811</v>
      </c>
      <c r="B39">
        <v>22.033617700855611</v>
      </c>
    </row>
    <row r="40" spans="1:2">
      <c r="A40">
        <v>0</v>
      </c>
      <c r="B40">
        <v>9.2354498455086187</v>
      </c>
    </row>
    <row r="41" spans="1:2">
      <c r="A41">
        <v>0.28285980224609381</v>
      </c>
      <c r="B41">
        <v>13.56688187910337</v>
      </c>
    </row>
    <row r="42" spans="1:2">
      <c r="A42">
        <v>50.000953674316413</v>
      </c>
      <c r="B42">
        <v>47.174729617472487</v>
      </c>
    </row>
    <row r="43" spans="1:2">
      <c r="A43">
        <v>3.0517578125E-3</v>
      </c>
      <c r="B43">
        <v>9.3820150073924573</v>
      </c>
    </row>
    <row r="44" spans="1:2">
      <c r="A44">
        <v>0</v>
      </c>
      <c r="B44">
        <v>-3.8526193850458621</v>
      </c>
    </row>
    <row r="45" spans="1:2">
      <c r="A45">
        <v>35.094833374023438</v>
      </c>
      <c r="B45">
        <v>30.036882577100702</v>
      </c>
    </row>
    <row r="46" spans="1:2">
      <c r="A46">
        <v>0</v>
      </c>
      <c r="B46">
        <v>-11.75378918133228</v>
      </c>
    </row>
    <row r="47" spans="1:2">
      <c r="A47">
        <v>44.729042053222663</v>
      </c>
      <c r="B47">
        <v>34.246280718361788</v>
      </c>
    </row>
    <row r="48" spans="1:2">
      <c r="A48">
        <v>24.041938781738281</v>
      </c>
      <c r="B48">
        <v>26.299404573591271</v>
      </c>
    </row>
    <row r="49" spans="1:2">
      <c r="A49">
        <v>10.097122192382811</v>
      </c>
      <c r="B49">
        <v>22.066573775485299</v>
      </c>
    </row>
    <row r="50" spans="1:2">
      <c r="A50">
        <v>45.001029968261719</v>
      </c>
      <c r="B50">
        <v>34.245274724131477</v>
      </c>
    </row>
    <row r="51" spans="1:2">
      <c r="A51">
        <v>50.291633605957031</v>
      </c>
      <c r="B51">
        <v>46.333822438299762</v>
      </c>
    </row>
    <row r="52" spans="1:2">
      <c r="A52">
        <v>34.324836730957031</v>
      </c>
      <c r="B52">
        <v>30.390440320638039</v>
      </c>
    </row>
    <row r="53" spans="1:2">
      <c r="A53">
        <v>11.20700836181641</v>
      </c>
      <c r="B53">
        <v>18.49616699765577</v>
      </c>
    </row>
    <row r="54" spans="1:2">
      <c r="A54">
        <v>0</v>
      </c>
      <c r="B54">
        <v>-6.4389962388431563</v>
      </c>
    </row>
    <row r="55" spans="1:2">
      <c r="A55">
        <v>0</v>
      </c>
      <c r="B55">
        <v>-2.1895239894193508</v>
      </c>
    </row>
    <row r="56" spans="1:2">
      <c r="A56">
        <v>0</v>
      </c>
      <c r="B56">
        <v>9.4772349290934912</v>
      </c>
    </row>
    <row r="57" spans="1:2">
      <c r="A57">
        <v>0</v>
      </c>
      <c r="B57">
        <v>0.76255348416380819</v>
      </c>
    </row>
    <row r="58" spans="1:2">
      <c r="A58">
        <v>2.5177001953125E-2</v>
      </c>
      <c r="B58">
        <v>18.618238797294691</v>
      </c>
    </row>
    <row r="59" spans="1:2">
      <c r="A59">
        <v>0</v>
      </c>
      <c r="B59">
        <v>-7.190543112202251</v>
      </c>
    </row>
    <row r="60" spans="1:2">
      <c r="A60">
        <v>0</v>
      </c>
      <c r="B60">
        <v>-2.395493591791118</v>
      </c>
    </row>
    <row r="61" spans="1:2">
      <c r="A61">
        <v>0</v>
      </c>
      <c r="B61">
        <v>9.9172210019747418</v>
      </c>
    </row>
    <row r="62" spans="1:2">
      <c r="A62">
        <v>49.335098266601563</v>
      </c>
      <c r="B62">
        <v>38.426339571942798</v>
      </c>
    </row>
    <row r="63" spans="1:2">
      <c r="A63">
        <v>1.926422119140625</v>
      </c>
      <c r="B63">
        <v>17.272355091043689</v>
      </c>
    </row>
    <row r="64" spans="1:2">
      <c r="A64">
        <v>10.098075866699221</v>
      </c>
      <c r="B64">
        <v>21.254783930971008</v>
      </c>
    </row>
    <row r="65" spans="1:2">
      <c r="A65">
        <v>0</v>
      </c>
      <c r="B65">
        <v>-11.61339304359845</v>
      </c>
    </row>
    <row r="66" spans="1:2">
      <c r="A66">
        <v>21.906280517578121</v>
      </c>
      <c r="B66">
        <v>25.435848778782329</v>
      </c>
    </row>
    <row r="67" spans="1:2">
      <c r="A67">
        <v>0</v>
      </c>
      <c r="B67">
        <v>-11.385747030904881</v>
      </c>
    </row>
    <row r="68" spans="1:2">
      <c r="A68">
        <v>45.680809020996087</v>
      </c>
      <c r="B68">
        <v>34.665336293113512</v>
      </c>
    </row>
    <row r="69" spans="1:2">
      <c r="A69">
        <v>1.02996826171875E-2</v>
      </c>
      <c r="B69">
        <v>9.5824957618851734</v>
      </c>
    </row>
    <row r="70" spans="1:2">
      <c r="A70">
        <v>0</v>
      </c>
      <c r="B70">
        <v>1.1847748117485539</v>
      </c>
    </row>
    <row r="71" spans="1:2">
      <c r="A71">
        <v>35.614585876464837</v>
      </c>
      <c r="B71">
        <v>30.029531997561499</v>
      </c>
    </row>
    <row r="72" spans="1:2">
      <c r="A72">
        <v>45.086669921875</v>
      </c>
      <c r="B72">
        <v>34.585168818059103</v>
      </c>
    </row>
    <row r="73" spans="1:2">
      <c r="A73">
        <v>0</v>
      </c>
      <c r="B73">
        <v>10.30348135188178</v>
      </c>
    </row>
    <row r="74" spans="1:2">
      <c r="A74">
        <v>0</v>
      </c>
      <c r="B74">
        <v>-7.286216488086426</v>
      </c>
    </row>
    <row r="75" spans="1:2">
      <c r="A75">
        <v>0.48847198486328119</v>
      </c>
      <c r="B75">
        <v>13.732523905052441</v>
      </c>
    </row>
    <row r="76" spans="1:2">
      <c r="A76">
        <v>0</v>
      </c>
      <c r="B76">
        <v>0.78409828626146094</v>
      </c>
    </row>
    <row r="77" spans="1:2">
      <c r="A77">
        <v>48.724937438964837</v>
      </c>
      <c r="B77">
        <v>37.971692742677106</v>
      </c>
    </row>
    <row r="78" spans="1:2">
      <c r="A78">
        <v>0</v>
      </c>
      <c r="B78">
        <v>-7.2046821830935546</v>
      </c>
    </row>
    <row r="79" spans="1:2">
      <c r="A79">
        <v>20.540618896484379</v>
      </c>
      <c r="B79">
        <v>27.859559744813819</v>
      </c>
    </row>
    <row r="80" spans="1:2">
      <c r="A80">
        <v>45.011711120605469</v>
      </c>
      <c r="B80">
        <v>33.766096625315612</v>
      </c>
    </row>
    <row r="81" spans="1:2">
      <c r="A81">
        <v>0.68454742431640625</v>
      </c>
      <c r="B81">
        <v>23.579195846713109</v>
      </c>
    </row>
    <row r="82" spans="1:2">
      <c r="A82">
        <v>21.856880187988281</v>
      </c>
      <c r="B82">
        <v>25.85581772928937</v>
      </c>
    </row>
    <row r="83" spans="1:2">
      <c r="A83">
        <v>3.0809402465820308</v>
      </c>
      <c r="B83">
        <v>17.860909426813791</v>
      </c>
    </row>
    <row r="84" spans="1:2">
      <c r="A84">
        <v>0</v>
      </c>
      <c r="B84">
        <v>-3.0732697911857318</v>
      </c>
    </row>
    <row r="85" spans="1:2">
      <c r="A85">
        <v>0</v>
      </c>
      <c r="B85">
        <v>9.9081119022349213</v>
      </c>
    </row>
    <row r="86" spans="1:2">
      <c r="A86">
        <v>0</v>
      </c>
      <c r="B86">
        <v>-3.016266755743032</v>
      </c>
    </row>
    <row r="87" spans="1:2">
      <c r="A87">
        <v>0</v>
      </c>
      <c r="B87">
        <v>-7.3599871620509054</v>
      </c>
    </row>
    <row r="88" spans="1:2">
      <c r="A88">
        <v>0.48999786376953119</v>
      </c>
      <c r="B88">
        <v>13.549416205594049</v>
      </c>
    </row>
    <row r="89" spans="1:2">
      <c r="A89">
        <v>10.045242309570311</v>
      </c>
      <c r="B89">
        <v>21.845148214387269</v>
      </c>
    </row>
    <row r="90" spans="1:2">
      <c r="A90">
        <v>44.6441650390625</v>
      </c>
      <c r="B90">
        <v>32.134455717289292</v>
      </c>
    </row>
    <row r="91" spans="1:2">
      <c r="A91">
        <v>49.851036071777337</v>
      </c>
      <c r="B91">
        <v>42.915416664592357</v>
      </c>
    </row>
    <row r="92" spans="1:2">
      <c r="A92">
        <v>3.0719757080078121</v>
      </c>
      <c r="B92">
        <v>17.065615977650161</v>
      </c>
    </row>
    <row r="93" spans="1:2">
      <c r="A93">
        <v>3.4208297729492192</v>
      </c>
      <c r="B93">
        <v>17.048625725422418</v>
      </c>
    </row>
    <row r="94" spans="1:2">
      <c r="A94">
        <v>3.47137451171875E-2</v>
      </c>
      <c r="B94">
        <v>9.4453530800041214</v>
      </c>
    </row>
    <row r="95" spans="1:2">
      <c r="A95">
        <v>0</v>
      </c>
      <c r="B95">
        <v>-7.2679982886067851</v>
      </c>
    </row>
    <row r="96" spans="1:2">
      <c r="A96">
        <v>3.21807861328125</v>
      </c>
      <c r="B96">
        <v>17.847245777204058</v>
      </c>
    </row>
    <row r="97" spans="1:2">
      <c r="A97">
        <v>49.314117431640618</v>
      </c>
      <c r="B97">
        <v>38.624937672521547</v>
      </c>
    </row>
    <row r="98" spans="1:2">
      <c r="A98">
        <v>47.09320068359375</v>
      </c>
      <c r="B98">
        <v>42.750472453443891</v>
      </c>
    </row>
    <row r="99" spans="1:2">
      <c r="A99">
        <v>45.253562927246087</v>
      </c>
      <c r="B99">
        <v>34.638008993894047</v>
      </c>
    </row>
    <row r="100" spans="1:2">
      <c r="A100">
        <v>2.9287338256835942</v>
      </c>
      <c r="B100">
        <v>17.73783163294457</v>
      </c>
    </row>
    <row r="101" spans="1:2">
      <c r="A101">
        <v>0</v>
      </c>
      <c r="B101">
        <v>-14.74100341040166</v>
      </c>
    </row>
    <row r="102" spans="1:2">
      <c r="A102">
        <v>0</v>
      </c>
      <c r="B102">
        <v>14.32876579945418</v>
      </c>
    </row>
    <row r="103" spans="1:2">
      <c r="A103">
        <v>22.543525695800781</v>
      </c>
      <c r="B103">
        <v>26.105521872667421</v>
      </c>
    </row>
    <row r="104" spans="1:2">
      <c r="A104">
        <v>6.6461563110351563</v>
      </c>
      <c r="B104">
        <v>23.348715897045</v>
      </c>
    </row>
    <row r="105" spans="1:2">
      <c r="A105">
        <v>0</v>
      </c>
      <c r="B105">
        <v>18.252023398377919</v>
      </c>
    </row>
    <row r="106" spans="1:2">
      <c r="A106">
        <v>36.0321044921875</v>
      </c>
      <c r="B106">
        <v>26.85829669327843</v>
      </c>
    </row>
    <row r="107" spans="1:2">
      <c r="A107">
        <v>0</v>
      </c>
      <c r="B107">
        <v>-10.98354868721197</v>
      </c>
    </row>
    <row r="108" spans="1:2">
      <c r="A108">
        <v>0</v>
      </c>
      <c r="B108">
        <v>1.075913207536221</v>
      </c>
    </row>
    <row r="109" spans="1:2">
      <c r="A109">
        <v>15.505790710449221</v>
      </c>
      <c r="B109">
        <v>19.567575048750449</v>
      </c>
    </row>
    <row r="110" spans="1:2">
      <c r="A110">
        <v>30.087661743164059</v>
      </c>
      <c r="B110">
        <v>30.225496109489558</v>
      </c>
    </row>
    <row r="111" spans="1:2">
      <c r="A111">
        <v>0</v>
      </c>
      <c r="B111">
        <v>6.1597662787850496</v>
      </c>
    </row>
    <row r="112" spans="1:2">
      <c r="A112">
        <v>44.692802429199219</v>
      </c>
      <c r="B112">
        <v>34.214398869272422</v>
      </c>
    </row>
    <row r="113" spans="1:2">
      <c r="A113">
        <v>22.234344482421879</v>
      </c>
      <c r="B113">
        <v>25.880348998839541</v>
      </c>
    </row>
    <row r="114" spans="1:2">
      <c r="A114">
        <v>0.618743896484375</v>
      </c>
      <c r="B114">
        <v>19.384467349292059</v>
      </c>
    </row>
    <row r="115" spans="1:2">
      <c r="A115">
        <v>0</v>
      </c>
      <c r="B115">
        <v>-18.93573190782271</v>
      </c>
    </row>
    <row r="116" spans="1:2">
      <c r="A116">
        <v>0.4489898681640625</v>
      </c>
      <c r="B116">
        <v>12.625775794026231</v>
      </c>
    </row>
    <row r="117" spans="1:2">
      <c r="A117">
        <v>38.35906982421875</v>
      </c>
      <c r="B117">
        <v>35.864583141259523</v>
      </c>
    </row>
    <row r="118" spans="1:2">
      <c r="A118">
        <v>3.2806396484375E-2</v>
      </c>
      <c r="B118">
        <v>9.4813140576818284</v>
      </c>
    </row>
    <row r="119" spans="1:2">
      <c r="A119">
        <v>46.556472778320313</v>
      </c>
      <c r="B119">
        <v>35.371652239270077</v>
      </c>
    </row>
    <row r="120" spans="1:2">
      <c r="A120">
        <v>0</v>
      </c>
      <c r="B120">
        <v>-11.585152368623669</v>
      </c>
    </row>
    <row r="121" spans="1:2">
      <c r="A121">
        <v>35.045433044433587</v>
      </c>
      <c r="B121">
        <v>29.58503177750428</v>
      </c>
    </row>
    <row r="122" spans="1:2">
      <c r="A122">
        <v>0</v>
      </c>
      <c r="B122">
        <v>-19.00679028313731</v>
      </c>
    </row>
    <row r="123" spans="1:2">
      <c r="A123">
        <v>2.4618148803710942</v>
      </c>
      <c r="B123">
        <v>17.721847374947131</v>
      </c>
    </row>
    <row r="124" spans="1:2">
      <c r="A124">
        <v>49.315643310546882</v>
      </c>
      <c r="B124">
        <v>38.617587092982347</v>
      </c>
    </row>
    <row r="125" spans="1:2">
      <c r="A125">
        <v>35.177803039550781</v>
      </c>
      <c r="B125">
        <v>30.399549420377848</v>
      </c>
    </row>
    <row r="126" spans="1:2">
      <c r="A126">
        <v>35.815620422363281</v>
      </c>
      <c r="B126">
        <v>29.559938419767011</v>
      </c>
    </row>
    <row r="127" spans="1:2">
      <c r="A127">
        <v>0</v>
      </c>
      <c r="B127">
        <v>1.132095485698589</v>
      </c>
    </row>
    <row r="128" spans="1:2">
      <c r="A128">
        <v>35.295486450195313</v>
      </c>
      <c r="B128">
        <v>30.286586720478748</v>
      </c>
    </row>
    <row r="129" spans="1:2">
      <c r="A129">
        <v>0</v>
      </c>
      <c r="B129">
        <v>-6.411668939623695</v>
      </c>
    </row>
    <row r="130" spans="1:2">
      <c r="A130">
        <v>0</v>
      </c>
      <c r="B130">
        <v>-10.578980984261459</v>
      </c>
    </row>
    <row r="131" spans="1:2">
      <c r="A131">
        <v>2.7797698974609379</v>
      </c>
      <c r="B131">
        <v>17.935516357768002</v>
      </c>
    </row>
    <row r="132" spans="1:2">
      <c r="A132">
        <v>3.02276611328125</v>
      </c>
      <c r="B132">
        <v>17.937274877968619</v>
      </c>
    </row>
    <row r="133" spans="1:2">
      <c r="A133">
        <v>3.0973434448242192</v>
      </c>
      <c r="B133">
        <v>17.825700975106411</v>
      </c>
    </row>
    <row r="134" spans="1:2">
      <c r="A134">
        <v>10.979843139648439</v>
      </c>
      <c r="B134">
        <v>22.015874922657549</v>
      </c>
    </row>
    <row r="135" spans="1:2">
      <c r="A135">
        <v>0</v>
      </c>
      <c r="B135">
        <v>-3.1834768641094922</v>
      </c>
    </row>
    <row r="136" spans="1:2">
      <c r="A136">
        <v>54.023551940917969</v>
      </c>
      <c r="B136">
        <v>40.468344737937159</v>
      </c>
    </row>
    <row r="137" spans="1:2">
      <c r="A137">
        <v>39.516258239746087</v>
      </c>
      <c r="B137">
        <v>39.612839611145553</v>
      </c>
    </row>
    <row r="138" spans="1:2">
      <c r="A138">
        <v>52.907752990722663</v>
      </c>
      <c r="B138">
        <v>32.110769592184432</v>
      </c>
    </row>
    <row r="139" spans="1:2">
      <c r="A139">
        <v>0.25539398193359381</v>
      </c>
      <c r="B139">
        <v>13.545337077005721</v>
      </c>
    </row>
    <row r="140" spans="1:2">
      <c r="A140">
        <v>6.012725830078125</v>
      </c>
      <c r="B140">
        <v>23.321388597825539</v>
      </c>
    </row>
    <row r="141" spans="1:2">
      <c r="A141">
        <v>0</v>
      </c>
      <c r="B141">
        <v>0.79320738600128138</v>
      </c>
    </row>
    <row r="142" spans="1:2">
      <c r="A142">
        <v>50.722694396972663</v>
      </c>
      <c r="B142">
        <v>46.989301309626391</v>
      </c>
    </row>
    <row r="143" spans="1:2">
      <c r="A143">
        <v>0</v>
      </c>
      <c r="B143">
        <v>-11.80105529292674</v>
      </c>
    </row>
    <row r="144" spans="1:2">
      <c r="A144">
        <v>45.2392578125</v>
      </c>
      <c r="B144">
        <v>34.236165624391667</v>
      </c>
    </row>
    <row r="145" spans="1:2">
      <c r="A145">
        <v>0</v>
      </c>
      <c r="B145">
        <v>5.3526514312317204</v>
      </c>
    </row>
    <row r="146" spans="1:2">
      <c r="A146">
        <v>0</v>
      </c>
      <c r="B146">
        <v>1.167032033550488</v>
      </c>
    </row>
    <row r="147" spans="1:2">
      <c r="A147">
        <v>0</v>
      </c>
      <c r="B147">
        <v>4.7154968979999872</v>
      </c>
    </row>
    <row r="148" spans="1:2">
      <c r="A148">
        <v>2.7433395385742192</v>
      </c>
      <c r="B148">
        <v>17.941076901868211</v>
      </c>
    </row>
    <row r="149" spans="1:2">
      <c r="A149">
        <v>47.804832458496087</v>
      </c>
      <c r="B149">
        <v>38.573048779747168</v>
      </c>
    </row>
    <row r="150" spans="1:2">
      <c r="A150">
        <v>0</v>
      </c>
      <c r="B150">
        <v>-5.6882580879661502</v>
      </c>
    </row>
    <row r="151" spans="1:2">
      <c r="A151">
        <v>2.86102294921875E-3</v>
      </c>
      <c r="B151">
        <v>9.5789472062455587</v>
      </c>
    </row>
    <row r="152" spans="1:2">
      <c r="A152">
        <v>51.093101501464837</v>
      </c>
      <c r="B152">
        <v>42.978593887419031</v>
      </c>
    </row>
    <row r="153" spans="1:2">
      <c r="A153">
        <v>44.925498962402337</v>
      </c>
      <c r="B153">
        <v>40.072975288290287</v>
      </c>
    </row>
    <row r="154" spans="1:2">
      <c r="A154">
        <v>0</v>
      </c>
      <c r="B154">
        <v>-11.3433672850388</v>
      </c>
    </row>
    <row r="155" spans="1:2">
      <c r="A155">
        <v>0</v>
      </c>
      <c r="B155">
        <v>1.0272358913090081</v>
      </c>
    </row>
    <row r="156" spans="1:2">
      <c r="A156">
        <v>0</v>
      </c>
      <c r="B156">
        <v>-5.7019217375758808</v>
      </c>
    </row>
    <row r="157" spans="1:2">
      <c r="A157">
        <v>45.3765869140625</v>
      </c>
      <c r="B157">
        <v>33.759221467057984</v>
      </c>
    </row>
    <row r="158" spans="1:2">
      <c r="A158">
        <v>50.250434875488281</v>
      </c>
      <c r="B158">
        <v>46.979716788605003</v>
      </c>
    </row>
    <row r="159" spans="1:2">
      <c r="A159">
        <v>0</v>
      </c>
      <c r="B159">
        <v>0.78764684190107381</v>
      </c>
    </row>
    <row r="160" spans="1:2">
      <c r="A160">
        <v>50.037574768066413</v>
      </c>
      <c r="B160">
        <v>39.552717087081398</v>
      </c>
    </row>
    <row r="161" spans="1:2">
      <c r="A161">
        <v>10.53104400634766</v>
      </c>
      <c r="B161">
        <v>21.9244570248561</v>
      </c>
    </row>
    <row r="162" spans="1:2">
      <c r="A162">
        <v>0</v>
      </c>
      <c r="B162">
        <v>-3.1892593612313012</v>
      </c>
    </row>
    <row r="163" spans="1:2">
      <c r="A163">
        <v>0</v>
      </c>
      <c r="B163">
        <v>1.171586583420398</v>
      </c>
    </row>
    <row r="164" spans="1:2">
      <c r="A164">
        <v>0</v>
      </c>
      <c r="B164">
        <v>5.2642882321927971</v>
      </c>
    </row>
    <row r="165" spans="1:2">
      <c r="A165">
        <v>0</v>
      </c>
      <c r="B165">
        <v>1.119184362059181</v>
      </c>
    </row>
    <row r="166" spans="1:2">
      <c r="A166">
        <v>0</v>
      </c>
      <c r="B166">
        <v>-1.3987850901256329</v>
      </c>
    </row>
    <row r="167" spans="1:2">
      <c r="A167">
        <v>46.783256530761719</v>
      </c>
      <c r="B167">
        <v>34.22253988208719</v>
      </c>
    </row>
    <row r="168" spans="1:2">
      <c r="A168">
        <v>0.453948974609375</v>
      </c>
      <c r="B168">
        <v>13.70064205596306</v>
      </c>
    </row>
    <row r="169" spans="1:2">
      <c r="A169">
        <v>0</v>
      </c>
      <c r="B169">
        <v>-3.4007685854494509</v>
      </c>
    </row>
    <row r="170" spans="1:2">
      <c r="A170">
        <v>49.325752258300781</v>
      </c>
      <c r="B170">
        <v>38.756118571900288</v>
      </c>
    </row>
    <row r="171" spans="1:2">
      <c r="A171">
        <v>2.9674530029296879</v>
      </c>
      <c r="B171">
        <v>17.91042300003074</v>
      </c>
    </row>
    <row r="172" spans="1:2">
      <c r="A172">
        <v>49.809074401855469</v>
      </c>
      <c r="B172">
        <v>42.152005064518107</v>
      </c>
    </row>
    <row r="173" spans="1:2">
      <c r="A173">
        <v>0</v>
      </c>
      <c r="B173">
        <v>-1.5071932401548269</v>
      </c>
    </row>
    <row r="174" spans="1:2">
      <c r="A174">
        <v>50.904083251953118</v>
      </c>
      <c r="B174">
        <v>38.740134313902843</v>
      </c>
    </row>
    <row r="175" spans="1:2">
      <c r="A175">
        <v>0</v>
      </c>
      <c r="B175">
        <v>-11.432643859833041</v>
      </c>
    </row>
    <row r="176" spans="1:2">
      <c r="A176">
        <v>50.5706787109375</v>
      </c>
      <c r="B176">
        <v>46.329267888429847</v>
      </c>
    </row>
    <row r="177" spans="1:2">
      <c r="A177">
        <v>0</v>
      </c>
      <c r="B177">
        <v>-15.63012798422943</v>
      </c>
    </row>
    <row r="178" spans="1:2">
      <c r="A178">
        <v>54.379653930664063</v>
      </c>
      <c r="B178">
        <v>35.234090038510793</v>
      </c>
    </row>
    <row r="179" spans="1:2">
      <c r="A179">
        <v>0</v>
      </c>
      <c r="B179">
        <v>-2.981237589416152</v>
      </c>
    </row>
    <row r="180" spans="1:2">
      <c r="A180">
        <v>50.00457763671875</v>
      </c>
      <c r="B180">
        <v>47.216633942057001</v>
      </c>
    </row>
    <row r="181" spans="1:2">
      <c r="A181">
        <v>22.492599487304691</v>
      </c>
      <c r="B181">
        <v>26.226093821198958</v>
      </c>
    </row>
    <row r="182" spans="1:2">
      <c r="A182">
        <v>0</v>
      </c>
      <c r="B182">
        <v>-10.095248335575681</v>
      </c>
    </row>
    <row r="183" spans="1:2">
      <c r="A183">
        <v>0</v>
      </c>
      <c r="B183">
        <v>-7.3736508116606352</v>
      </c>
    </row>
    <row r="184" spans="1:2">
      <c r="A184">
        <v>0</v>
      </c>
      <c r="B184">
        <v>0.7977619358711916</v>
      </c>
    </row>
    <row r="185" spans="1:2">
      <c r="A185">
        <v>0</v>
      </c>
      <c r="B185">
        <v>-11.604283943858629</v>
      </c>
    </row>
    <row r="186" spans="1:2">
      <c r="A186">
        <v>22.56259918212891</v>
      </c>
      <c r="B186">
        <v>26.209375472826711</v>
      </c>
    </row>
    <row r="187" spans="1:2">
      <c r="A187">
        <v>0</v>
      </c>
      <c r="B187">
        <v>-11.318273927301529</v>
      </c>
    </row>
    <row r="188" spans="1:2">
      <c r="A188">
        <v>49.33319091796875</v>
      </c>
      <c r="B188">
        <v>38.849949696564437</v>
      </c>
    </row>
    <row r="189" spans="1:2">
      <c r="A189">
        <v>21.597671508789059</v>
      </c>
      <c r="B189">
        <v>25.4221851291726</v>
      </c>
    </row>
    <row r="190" spans="1:2">
      <c r="A190">
        <v>0</v>
      </c>
      <c r="B190">
        <v>-7.1826619597143297</v>
      </c>
    </row>
    <row r="191" spans="1:2">
      <c r="A191">
        <v>8.3227157592773438</v>
      </c>
      <c r="B191">
        <v>21.45341993885501</v>
      </c>
    </row>
    <row r="192" spans="1:2">
      <c r="A192">
        <v>49.191665649414063</v>
      </c>
      <c r="B192">
        <v>38.56849422987726</v>
      </c>
    </row>
    <row r="193" spans="1:2">
      <c r="A193">
        <v>19.76776123046875</v>
      </c>
      <c r="B193">
        <v>25.860410186464531</v>
      </c>
    </row>
    <row r="194" spans="1:2">
      <c r="A194">
        <v>0</v>
      </c>
      <c r="B194">
        <v>6.0659351541209041</v>
      </c>
    </row>
    <row r="195" spans="1:2">
      <c r="A195">
        <v>36.729240417480469</v>
      </c>
      <c r="B195">
        <v>30.05685929678096</v>
      </c>
    </row>
    <row r="196" spans="1:2">
      <c r="A196">
        <v>1.277923583984375E-2</v>
      </c>
      <c r="B196">
        <v>8.7070348376671305</v>
      </c>
    </row>
    <row r="197" spans="1:2">
      <c r="A197">
        <v>57.399368286132813</v>
      </c>
      <c r="B197">
        <v>33.964732633199617</v>
      </c>
    </row>
    <row r="198" spans="1:2">
      <c r="A198">
        <v>55.660247802734382</v>
      </c>
      <c r="B198">
        <v>35.342498188539977</v>
      </c>
    </row>
    <row r="199" spans="1:2">
      <c r="A199">
        <v>0</v>
      </c>
      <c r="B199">
        <v>-11.36017825188604</v>
      </c>
    </row>
    <row r="200" spans="1:2">
      <c r="A200">
        <v>25.60062408447266</v>
      </c>
      <c r="B200">
        <v>32.054288242234882</v>
      </c>
    </row>
    <row r="201" spans="1:2">
      <c r="A201">
        <v>33.600234985351563</v>
      </c>
      <c r="B201">
        <v>30.154437734174969</v>
      </c>
    </row>
    <row r="202" spans="1:2">
      <c r="A202">
        <v>0</v>
      </c>
      <c r="B202">
        <v>-3.192585963849313</v>
      </c>
    </row>
    <row r="203" spans="1:2">
      <c r="A203">
        <v>6.4849853515625E-2</v>
      </c>
      <c r="B203">
        <v>9.3597176793244792</v>
      </c>
    </row>
    <row r="204" spans="1:2">
      <c r="A204">
        <v>0.19989013671875</v>
      </c>
      <c r="B204">
        <v>18.477948798176129</v>
      </c>
    </row>
    <row r="205" spans="1:2">
      <c r="A205">
        <v>0.9952545166015625</v>
      </c>
      <c r="B205">
        <v>18.509830647265499</v>
      </c>
    </row>
    <row r="206" spans="1:2">
      <c r="A206">
        <v>21.6705322265625</v>
      </c>
      <c r="B206">
        <v>26.096412772927611</v>
      </c>
    </row>
    <row r="207" spans="1:2">
      <c r="A207">
        <v>0</v>
      </c>
      <c r="B207">
        <v>0.97026068448237091</v>
      </c>
    </row>
    <row r="208" spans="1:2">
      <c r="A208">
        <v>0</v>
      </c>
      <c r="B208">
        <v>15.386510200939121</v>
      </c>
    </row>
    <row r="209" spans="1:2">
      <c r="A209">
        <v>9.694671630859375</v>
      </c>
      <c r="B209">
        <v>22.09390107470476</v>
      </c>
    </row>
    <row r="210" spans="1:2">
      <c r="A210">
        <v>0</v>
      </c>
      <c r="B210">
        <v>1.0941314070158621</v>
      </c>
    </row>
    <row r="211" spans="1:2">
      <c r="A211">
        <v>0</v>
      </c>
      <c r="B211">
        <v>5.0543849976972943</v>
      </c>
    </row>
    <row r="212" spans="1:2">
      <c r="A212">
        <v>0.28133392333984381</v>
      </c>
      <c r="B212">
        <v>13.41651469331994</v>
      </c>
    </row>
    <row r="213" spans="1:2">
      <c r="A213">
        <v>3.3763885498046879</v>
      </c>
      <c r="B213">
        <v>17.882182325055961</v>
      </c>
    </row>
    <row r="214" spans="1:2">
      <c r="A214">
        <v>2.4105072021484379</v>
      </c>
      <c r="B214">
        <v>17.63584269160118</v>
      </c>
    </row>
    <row r="215" spans="1:2">
      <c r="A215">
        <v>44.968605041503913</v>
      </c>
      <c r="B215">
        <v>34.640644173778348</v>
      </c>
    </row>
    <row r="216" spans="1:2">
      <c r="A216">
        <v>0</v>
      </c>
      <c r="B216">
        <v>-12.19728340715919</v>
      </c>
    </row>
    <row r="217" spans="1:2">
      <c r="A217">
        <v>0</v>
      </c>
      <c r="B217">
        <v>1.555091306352093</v>
      </c>
    </row>
    <row r="218" spans="1:2">
      <c r="A218">
        <v>10.80245971679688</v>
      </c>
      <c r="B218">
        <v>21.69928415102822</v>
      </c>
    </row>
    <row r="219" spans="1:2">
      <c r="A219">
        <v>4.38690185546875E-3</v>
      </c>
      <c r="B219">
        <v>9.5796997322158859</v>
      </c>
    </row>
    <row r="220" spans="1:2">
      <c r="A220">
        <v>49.824714660644531</v>
      </c>
      <c r="B220">
        <v>36.315520565100613</v>
      </c>
    </row>
    <row r="221" spans="1:2">
      <c r="A221">
        <v>0</v>
      </c>
      <c r="B221">
        <v>-5.5889590376767782</v>
      </c>
    </row>
    <row r="222" spans="1:2">
      <c r="A222">
        <v>49.946022033691413</v>
      </c>
      <c r="B222">
        <v>46.983518812504592</v>
      </c>
    </row>
    <row r="223" spans="1:2">
      <c r="A223">
        <v>0</v>
      </c>
      <c r="B223">
        <v>4.5054311819884507</v>
      </c>
    </row>
    <row r="224" spans="1:2">
      <c r="A224">
        <v>0</v>
      </c>
      <c r="B224">
        <v>6.5971292065802452</v>
      </c>
    </row>
    <row r="225" spans="1:2">
      <c r="A225">
        <v>21.490287780761719</v>
      </c>
      <c r="B225">
        <v>25.39661635015376</v>
      </c>
    </row>
    <row r="226" spans="1:2">
      <c r="A226">
        <v>0.42572021484375</v>
      </c>
      <c r="B226">
        <v>13.718860255442699</v>
      </c>
    </row>
    <row r="227" spans="1:2">
      <c r="A227">
        <v>7.1804046630859384</v>
      </c>
      <c r="B227">
        <v>18.675633522999551</v>
      </c>
    </row>
    <row r="228" spans="1:2">
      <c r="A228">
        <v>0</v>
      </c>
      <c r="B228">
        <v>-12.19828940138949</v>
      </c>
    </row>
    <row r="229" spans="1:2">
      <c r="A229">
        <v>0</v>
      </c>
      <c r="B229">
        <v>-12.44694964323199</v>
      </c>
    </row>
    <row r="230" spans="1:2">
      <c r="A230">
        <v>51.23138427734375</v>
      </c>
      <c r="B230">
        <v>46.535254475853037</v>
      </c>
    </row>
    <row r="231" spans="1:2">
      <c r="A231">
        <v>0</v>
      </c>
      <c r="B231">
        <v>10.285263152402139</v>
      </c>
    </row>
    <row r="232" spans="1:2">
      <c r="A232">
        <v>0</v>
      </c>
      <c r="B232">
        <v>-7.8459158449136241</v>
      </c>
    </row>
    <row r="233" spans="1:2">
      <c r="A233">
        <v>22.07889556884766</v>
      </c>
      <c r="B233">
        <v>25.432300223142722</v>
      </c>
    </row>
    <row r="234" spans="1:2">
      <c r="A234">
        <v>45.179176330566413</v>
      </c>
      <c r="B234">
        <v>34.575053724088967</v>
      </c>
    </row>
    <row r="235" spans="1:2">
      <c r="A235">
        <v>0</v>
      </c>
      <c r="B235">
        <v>9.4562611026385106</v>
      </c>
    </row>
    <row r="236" spans="1:2">
      <c r="A236">
        <v>21.747589111328121</v>
      </c>
      <c r="B236">
        <v>26.279427853910999</v>
      </c>
    </row>
    <row r="237" spans="1:2">
      <c r="A237">
        <v>51.741790771484382</v>
      </c>
      <c r="B237">
        <v>44.622082286529022</v>
      </c>
    </row>
    <row r="238" spans="1:2">
      <c r="A238">
        <v>0</v>
      </c>
      <c r="B238">
        <v>0.99758798370183221</v>
      </c>
    </row>
    <row r="239" spans="1:2">
      <c r="A239">
        <v>50.281143188476563</v>
      </c>
      <c r="B239">
        <v>42.921199161714163</v>
      </c>
    </row>
    <row r="240" spans="1:2">
      <c r="A240">
        <v>0.12054443359375</v>
      </c>
      <c r="B240">
        <v>13.077626593622639</v>
      </c>
    </row>
    <row r="241" spans="1:2">
      <c r="A241">
        <v>0</v>
      </c>
      <c r="B241">
        <v>-7.1508727290999401</v>
      </c>
    </row>
    <row r="242" spans="1:2">
      <c r="A242">
        <v>0.35877227783203119</v>
      </c>
      <c r="B242">
        <v>13.739874484591629</v>
      </c>
    </row>
    <row r="243" spans="1:2">
      <c r="A243">
        <v>0.562286376953125</v>
      </c>
      <c r="B243">
        <v>13.666180929392739</v>
      </c>
    </row>
    <row r="244" spans="1:2">
      <c r="A244">
        <v>45.083999633789063</v>
      </c>
      <c r="B244">
        <v>34.553286968969722</v>
      </c>
    </row>
    <row r="245" spans="1:2">
      <c r="A245">
        <v>0</v>
      </c>
      <c r="B245">
        <v>1.8939794060494</v>
      </c>
    </row>
    <row r="246" spans="1:2">
      <c r="A246">
        <v>0</v>
      </c>
      <c r="B246">
        <v>9.8898937027552805</v>
      </c>
    </row>
    <row r="247" spans="1:2">
      <c r="A247">
        <v>9.7669601440429688</v>
      </c>
      <c r="B247">
        <v>21.219353526242021</v>
      </c>
    </row>
    <row r="248" spans="1:2">
      <c r="A248">
        <v>0</v>
      </c>
      <c r="B248">
        <v>10.13403730203312</v>
      </c>
    </row>
    <row r="249" spans="1:2">
      <c r="A249">
        <v>0</v>
      </c>
      <c r="B249">
        <v>-2.9980485562633921</v>
      </c>
    </row>
    <row r="250" spans="1:2">
      <c r="A250">
        <v>0</v>
      </c>
      <c r="B250">
        <v>-12.201837957029101</v>
      </c>
    </row>
    <row r="251" spans="1:2">
      <c r="A251">
        <v>0</v>
      </c>
      <c r="B251">
        <v>-3.438925597304094</v>
      </c>
    </row>
    <row r="252" spans="1:2">
      <c r="A252">
        <v>0</v>
      </c>
      <c r="B252">
        <v>14.40984665026391</v>
      </c>
    </row>
    <row r="253" spans="1:2">
      <c r="A253">
        <v>40.172004699707031</v>
      </c>
      <c r="B253">
        <v>31.93677099246586</v>
      </c>
    </row>
    <row r="254" spans="1:2">
      <c r="A254">
        <v>21.392440795898441</v>
      </c>
      <c r="B254">
        <v>26.278514478155689</v>
      </c>
    </row>
    <row r="255" spans="1:2">
      <c r="A255">
        <v>0.3337860107421875</v>
      </c>
      <c r="B255">
        <v>13.76001205405688</v>
      </c>
    </row>
    <row r="256" spans="1:2">
      <c r="A256">
        <v>0</v>
      </c>
      <c r="B256">
        <v>-14.943242685095001</v>
      </c>
    </row>
    <row r="257" spans="1:2">
      <c r="A257">
        <v>50.266265869140618</v>
      </c>
      <c r="B257">
        <v>46.930623925499908</v>
      </c>
    </row>
    <row r="258" spans="1:2">
      <c r="A258">
        <v>47.159957885742188</v>
      </c>
      <c r="B258">
        <v>37.725828530503897</v>
      </c>
    </row>
    <row r="259" spans="1:2">
      <c r="A259">
        <v>0</v>
      </c>
      <c r="B259">
        <v>-7.5681697836510429</v>
      </c>
    </row>
    <row r="260" spans="1:2">
      <c r="A260">
        <v>0</v>
      </c>
      <c r="B260">
        <v>5.3703942094297874</v>
      </c>
    </row>
    <row r="261" spans="1:2">
      <c r="A261">
        <v>0</v>
      </c>
      <c r="B261">
        <v>9.6244900201986283E-2</v>
      </c>
    </row>
    <row r="262" spans="1:2">
      <c r="A262">
        <v>7.82012939453125E-3</v>
      </c>
      <c r="B262">
        <v>8.7080408318974243</v>
      </c>
    </row>
    <row r="263" spans="1:2">
      <c r="A263">
        <v>0</v>
      </c>
      <c r="B263">
        <v>1.2175700365932389</v>
      </c>
    </row>
    <row r="264" spans="1:2">
      <c r="A264">
        <v>0</v>
      </c>
      <c r="B264">
        <v>6.8230546063784487</v>
      </c>
    </row>
    <row r="265" spans="1:2">
      <c r="A265">
        <v>0</v>
      </c>
      <c r="B265">
        <v>-18.922068258212981</v>
      </c>
    </row>
    <row r="266" spans="1:2">
      <c r="A266">
        <v>30.14736175537109</v>
      </c>
      <c r="B266">
        <v>31.16143334072866</v>
      </c>
    </row>
    <row r="267" spans="1:2">
      <c r="A267">
        <v>0</v>
      </c>
      <c r="B267">
        <v>-11.33193757691126</v>
      </c>
    </row>
    <row r="268" spans="1:2">
      <c r="A268">
        <v>0</v>
      </c>
      <c r="B268">
        <v>5.1208888231419776</v>
      </c>
    </row>
    <row r="269" spans="1:2">
      <c r="A269">
        <v>0</v>
      </c>
      <c r="B269">
        <v>0.93891059957534573</v>
      </c>
    </row>
    <row r="270" spans="1:2">
      <c r="A270">
        <v>2.8842926025390621</v>
      </c>
      <c r="B270">
        <v>17.52101533288619</v>
      </c>
    </row>
    <row r="271" spans="1:2">
      <c r="A271">
        <v>0</v>
      </c>
      <c r="B271">
        <v>5.3923218143340286</v>
      </c>
    </row>
    <row r="272" spans="1:2">
      <c r="A272">
        <v>9.87091064453125</v>
      </c>
      <c r="B272">
        <v>21.90067828127626</v>
      </c>
    </row>
    <row r="273" spans="1:2">
      <c r="A273">
        <v>0</v>
      </c>
      <c r="B273">
        <v>4.2727551981433969</v>
      </c>
    </row>
    <row r="274" spans="1:2">
      <c r="A274">
        <v>45.674324035644531</v>
      </c>
      <c r="B274">
        <v>34.463849544390492</v>
      </c>
    </row>
    <row r="275" spans="1:2">
      <c r="A275">
        <v>20.82614898681641</v>
      </c>
      <c r="B275">
        <v>26.214682548666939</v>
      </c>
    </row>
    <row r="276" spans="1:2">
      <c r="A276">
        <v>49.112701416015618</v>
      </c>
      <c r="B276">
        <v>38.653270965971309</v>
      </c>
    </row>
    <row r="277" spans="1:2">
      <c r="A277">
        <v>49.8077392578125</v>
      </c>
      <c r="B277">
        <v>42.124677765298642</v>
      </c>
    </row>
    <row r="278" spans="1:2">
      <c r="A278">
        <v>0</v>
      </c>
      <c r="B278">
        <v>9.3292809701727641</v>
      </c>
    </row>
    <row r="279" spans="1:2">
      <c r="A279">
        <v>0</v>
      </c>
      <c r="B279">
        <v>-11.381945007005291</v>
      </c>
    </row>
    <row r="280" spans="1:2">
      <c r="A280">
        <v>50.418281555175781</v>
      </c>
      <c r="B280">
        <v>42.912090061974347</v>
      </c>
    </row>
    <row r="281" spans="1:2">
      <c r="A281">
        <v>22.4822998046875</v>
      </c>
      <c r="B281">
        <v>26.27952047238599</v>
      </c>
    </row>
    <row r="282" spans="1:2">
      <c r="A282">
        <v>0</v>
      </c>
      <c r="B282">
        <v>-7.3904238712026178</v>
      </c>
    </row>
    <row r="283" spans="1:2">
      <c r="A283">
        <v>0</v>
      </c>
      <c r="B283">
        <v>5.1832073813830668</v>
      </c>
    </row>
    <row r="284" spans="1:2">
      <c r="A284">
        <v>52.445030212402337</v>
      </c>
      <c r="B284">
        <v>34.391983931935847</v>
      </c>
    </row>
    <row r="285" spans="1:2">
      <c r="A285">
        <v>50.645256042480469</v>
      </c>
      <c r="B285">
        <v>46.736048610608727</v>
      </c>
    </row>
    <row r="286" spans="1:2">
      <c r="A286">
        <v>10.98880767822266</v>
      </c>
      <c r="B286">
        <v>22.12669629954944</v>
      </c>
    </row>
    <row r="287" spans="1:2">
      <c r="A287">
        <v>21.50363922119141</v>
      </c>
      <c r="B287">
        <v>26.194705828986681</v>
      </c>
    </row>
    <row r="288" spans="1:2">
      <c r="A288">
        <v>1.9073486328125E-4</v>
      </c>
      <c r="B288">
        <v>5.377744788968986</v>
      </c>
    </row>
    <row r="289" spans="1:2">
      <c r="A289">
        <v>0</v>
      </c>
      <c r="B289">
        <v>-12.23296728014815</v>
      </c>
    </row>
    <row r="290" spans="1:2">
      <c r="A290">
        <v>0</v>
      </c>
      <c r="B290">
        <v>-2.2397131915521928</v>
      </c>
    </row>
    <row r="291" spans="1:2">
      <c r="A291">
        <v>0</v>
      </c>
      <c r="B291">
        <v>13.51034581798409</v>
      </c>
    </row>
    <row r="292" spans="1:2">
      <c r="A292">
        <v>10.26458740234375</v>
      </c>
      <c r="B292">
        <v>22.041974274625119</v>
      </c>
    </row>
    <row r="293" spans="1:2">
      <c r="A293">
        <v>0</v>
      </c>
      <c r="B293">
        <v>-7.1668569870973853</v>
      </c>
    </row>
    <row r="294" spans="1:2">
      <c r="A294">
        <v>0.3387451171875</v>
      </c>
      <c r="B294">
        <v>13.683393134642079</v>
      </c>
    </row>
    <row r="295" spans="1:2">
      <c r="A295">
        <v>0</v>
      </c>
      <c r="B295">
        <v>1.196679941157663</v>
      </c>
    </row>
    <row r="296" spans="1:2">
      <c r="A296">
        <v>0</v>
      </c>
      <c r="B296">
        <v>-7.1950976620721612</v>
      </c>
    </row>
    <row r="297" spans="1:2">
      <c r="A297">
        <v>0.31452178955078119</v>
      </c>
      <c r="B297">
        <v>13.750902954317059</v>
      </c>
    </row>
    <row r="298" spans="1:2">
      <c r="A298">
        <v>29.63466644287109</v>
      </c>
      <c r="B298">
        <v>35.008164638712593</v>
      </c>
    </row>
    <row r="299" spans="1:2">
      <c r="A299">
        <v>0</v>
      </c>
      <c r="B299">
        <v>-11.449063136418109</v>
      </c>
    </row>
    <row r="300" spans="1:2">
      <c r="A300">
        <v>48.393821716308587</v>
      </c>
      <c r="B300">
        <v>46.935178475369817</v>
      </c>
    </row>
    <row r="301" spans="1:2">
      <c r="A301">
        <v>49.457359313964837</v>
      </c>
      <c r="B301">
        <v>38.83349001728542</v>
      </c>
    </row>
    <row r="302" spans="1:2">
      <c r="A302">
        <v>0.347137451171875</v>
      </c>
      <c r="B302">
        <v>12.878990585738631</v>
      </c>
    </row>
    <row r="303" spans="1:2">
      <c r="A303">
        <v>0</v>
      </c>
      <c r="B303">
        <v>2.6693170577865861</v>
      </c>
    </row>
    <row r="304" spans="1:2">
      <c r="A304">
        <v>21.362113952636719</v>
      </c>
      <c r="B304">
        <v>26.24763862329662</v>
      </c>
    </row>
    <row r="305" spans="1:2">
      <c r="A305">
        <v>2.65655517578125</v>
      </c>
      <c r="B305">
        <v>17.52202132711648</v>
      </c>
    </row>
    <row r="306" spans="1:2">
      <c r="A306">
        <v>1.9073486328125E-4</v>
      </c>
      <c r="B306">
        <v>13.486659692879231</v>
      </c>
    </row>
    <row r="307" spans="1:2">
      <c r="A307">
        <v>21.347808837890621</v>
      </c>
      <c r="B307">
        <v>25.406200871175152</v>
      </c>
    </row>
    <row r="308" spans="1:2">
      <c r="A308">
        <v>0</v>
      </c>
      <c r="B308">
        <v>-7.2219311044145362</v>
      </c>
    </row>
    <row r="309" spans="1:2">
      <c r="A309">
        <v>0</v>
      </c>
      <c r="B309">
        <v>9.138346829396184</v>
      </c>
    </row>
    <row r="310" spans="1:2">
      <c r="A310">
        <v>0</v>
      </c>
      <c r="B310">
        <v>1.2130154867233289</v>
      </c>
    </row>
    <row r="311" spans="1:2">
      <c r="A311">
        <v>0</v>
      </c>
      <c r="B311">
        <v>5.1963956097112209</v>
      </c>
    </row>
    <row r="312" spans="1:2">
      <c r="A312">
        <v>0</v>
      </c>
      <c r="B312">
        <v>-7.5070277452163161</v>
      </c>
    </row>
    <row r="313" spans="1:2">
      <c r="A313">
        <v>0</v>
      </c>
      <c r="B313">
        <v>-3.384308906170431</v>
      </c>
    </row>
    <row r="314" spans="1:2">
      <c r="A314">
        <v>49.3194580078125</v>
      </c>
      <c r="B314">
        <v>37.965379672606574</v>
      </c>
    </row>
    <row r="315" spans="1:2">
      <c r="A315">
        <v>0</v>
      </c>
      <c r="B315">
        <v>8.4538200459547213</v>
      </c>
    </row>
    <row r="316" spans="1:2">
      <c r="A316">
        <v>55.893898010253913</v>
      </c>
      <c r="B316">
        <v>39.410600336452212</v>
      </c>
    </row>
    <row r="317" spans="1:2">
      <c r="A317">
        <v>49.10125732421875</v>
      </c>
      <c r="B317">
        <v>37.974488772346398</v>
      </c>
    </row>
    <row r="318" spans="1:2">
      <c r="A318">
        <v>2.6586532592773442</v>
      </c>
      <c r="B318">
        <v>19.50653914893098</v>
      </c>
    </row>
    <row r="319" spans="1:2">
      <c r="A319">
        <v>0</v>
      </c>
      <c r="B319">
        <v>-5.4951279130126309</v>
      </c>
    </row>
    <row r="320" spans="1:2">
      <c r="A320">
        <v>21.70047760009766</v>
      </c>
      <c r="B320">
        <v>26.099961328567218</v>
      </c>
    </row>
    <row r="321" spans="1:2">
      <c r="A321">
        <v>0</v>
      </c>
      <c r="B321">
        <v>-7.1973316035543569</v>
      </c>
    </row>
    <row r="322" spans="1:2">
      <c r="A322">
        <v>50.032615661621087</v>
      </c>
      <c r="B322">
        <v>37.940286314869297</v>
      </c>
    </row>
    <row r="323" spans="1:2">
      <c r="A323">
        <v>0.5649566650390625</v>
      </c>
      <c r="B323">
        <v>17.240473241954319</v>
      </c>
    </row>
    <row r="324" spans="1:2">
      <c r="A324">
        <v>35.245513916015618</v>
      </c>
      <c r="B324">
        <v>30.068764426190072</v>
      </c>
    </row>
    <row r="325" spans="1:2">
      <c r="A325">
        <v>0</v>
      </c>
      <c r="B325">
        <v>18.60912969755487</v>
      </c>
    </row>
    <row r="326" spans="1:2">
      <c r="A326">
        <v>50.361824035644531</v>
      </c>
      <c r="B326">
        <v>38.395463717083743</v>
      </c>
    </row>
    <row r="327" spans="1:2">
      <c r="A327">
        <v>0</v>
      </c>
      <c r="B327">
        <v>-12.026980692724949</v>
      </c>
    </row>
    <row r="328" spans="1:2">
      <c r="A328">
        <v>49.545669555664063</v>
      </c>
      <c r="B328">
        <v>38.65681952161092</v>
      </c>
    </row>
    <row r="329" spans="1:2">
      <c r="A329">
        <v>5.91278076171875E-3</v>
      </c>
      <c r="B329">
        <v>9.4942251813212337</v>
      </c>
    </row>
    <row r="330" spans="1:2">
      <c r="A330">
        <v>0</v>
      </c>
      <c r="B330">
        <v>-11.428089309963131</v>
      </c>
    </row>
    <row r="331" spans="1:2">
      <c r="A331">
        <v>35.708427429199219</v>
      </c>
      <c r="B331">
        <v>30.443119646688</v>
      </c>
    </row>
    <row r="332" spans="1:2">
      <c r="A332">
        <v>0</v>
      </c>
      <c r="B332">
        <v>-13.95108873329943</v>
      </c>
    </row>
    <row r="333" spans="1:2">
      <c r="A333">
        <v>35.929107666015618</v>
      </c>
      <c r="B333">
        <v>30.27367559683935</v>
      </c>
    </row>
    <row r="334" spans="1:2">
      <c r="A334">
        <v>49.477386474609382</v>
      </c>
      <c r="B334">
        <v>38.405800764075451</v>
      </c>
    </row>
    <row r="335" spans="1:2">
      <c r="A335">
        <v>0</v>
      </c>
      <c r="B335">
        <v>1.7536894069308351</v>
      </c>
    </row>
    <row r="336" spans="1:2">
      <c r="A336">
        <v>9.9180221557617188</v>
      </c>
      <c r="B336">
        <v>21.988547623438091</v>
      </c>
    </row>
    <row r="337" spans="1:2">
      <c r="A337">
        <v>2.2296905517578121</v>
      </c>
      <c r="B337">
        <v>17.83936462471614</v>
      </c>
    </row>
    <row r="338" spans="1:2">
      <c r="A338">
        <v>0</v>
      </c>
      <c r="B338">
        <v>10.312590451621601</v>
      </c>
    </row>
    <row r="339" spans="1:2">
      <c r="A339">
        <v>0</v>
      </c>
      <c r="B339">
        <v>-3.4115982980846331</v>
      </c>
    </row>
    <row r="340" spans="1:2">
      <c r="A340">
        <v>22.163581848144531</v>
      </c>
      <c r="B340">
        <v>26.194184143493541</v>
      </c>
    </row>
    <row r="341" spans="1:2">
      <c r="A341">
        <v>53.400993347167969</v>
      </c>
      <c r="B341">
        <v>38.705496837838133</v>
      </c>
    </row>
    <row r="342" spans="1:2">
      <c r="A342">
        <v>50.532341003417969</v>
      </c>
      <c r="B342">
        <v>43.005921186638503</v>
      </c>
    </row>
    <row r="343" spans="1:2">
      <c r="A343">
        <v>9.80377197265625E-2</v>
      </c>
      <c r="B343">
        <v>13.42562379305976</v>
      </c>
    </row>
    <row r="344" spans="1:2">
      <c r="A344">
        <v>0</v>
      </c>
      <c r="B344">
        <v>-3.0231419140006568</v>
      </c>
    </row>
    <row r="345" spans="1:2">
      <c r="A345">
        <v>22.302055358886719</v>
      </c>
      <c r="B345">
        <v>26.092610749028019</v>
      </c>
    </row>
    <row r="346" spans="1:2">
      <c r="A346">
        <v>22.470283508300781</v>
      </c>
      <c r="B346">
        <v>26.110076422537329</v>
      </c>
    </row>
    <row r="347" spans="1:2">
      <c r="A347">
        <v>3.2672882080078121</v>
      </c>
      <c r="B347">
        <v>19.398130998901792</v>
      </c>
    </row>
    <row r="348" spans="1:2">
      <c r="A348">
        <v>0</v>
      </c>
      <c r="B348">
        <v>-6.3660342873607654</v>
      </c>
    </row>
    <row r="349" spans="1:2">
      <c r="A349">
        <v>50.089073181152337</v>
      </c>
      <c r="B349">
        <v>46.997934988084637</v>
      </c>
    </row>
    <row r="350" spans="1:2">
      <c r="A350">
        <v>61.678886413574219</v>
      </c>
      <c r="B350">
        <v>35.202208189421427</v>
      </c>
    </row>
    <row r="351" spans="1:2">
      <c r="A351">
        <v>49.53765869140625</v>
      </c>
      <c r="B351">
        <v>38.826263571459577</v>
      </c>
    </row>
    <row r="352" spans="1:2">
      <c r="A352">
        <v>0</v>
      </c>
      <c r="B352">
        <v>-14.82572543532598</v>
      </c>
    </row>
    <row r="353" spans="1:2">
      <c r="A353">
        <v>0.24700164794921881</v>
      </c>
      <c r="B353">
        <v>13.340956479305159</v>
      </c>
    </row>
    <row r="354" spans="1:2">
      <c r="A354">
        <v>0</v>
      </c>
      <c r="B354">
        <v>11.14896400317825</v>
      </c>
    </row>
    <row r="355" spans="1:2">
      <c r="A355">
        <v>36.000442504882813</v>
      </c>
      <c r="B355">
        <v>30.404103970247771</v>
      </c>
    </row>
    <row r="356" spans="1:2">
      <c r="A356">
        <v>38.163375854492188</v>
      </c>
      <c r="B356">
        <v>30.207277910009921</v>
      </c>
    </row>
    <row r="357" spans="1:2">
      <c r="A357">
        <v>12.048530578613279</v>
      </c>
      <c r="B357">
        <v>22.80385819497593</v>
      </c>
    </row>
    <row r="358" spans="1:2">
      <c r="A358">
        <v>0</v>
      </c>
      <c r="B358">
        <v>-9.8738774856473839</v>
      </c>
    </row>
    <row r="359" spans="1:2">
      <c r="A359">
        <v>0</v>
      </c>
      <c r="B359">
        <v>1.1861636087854419</v>
      </c>
    </row>
    <row r="360" spans="1:2">
      <c r="A360">
        <v>0.11730194091796881</v>
      </c>
      <c r="B360">
        <v>13.743021801829141</v>
      </c>
    </row>
    <row r="361" spans="1:2">
      <c r="A361">
        <v>0</v>
      </c>
      <c r="B361">
        <v>-19.359342032444349</v>
      </c>
    </row>
    <row r="362" spans="1:2">
      <c r="A362">
        <v>0</v>
      </c>
      <c r="B362">
        <v>4.9469449345931409</v>
      </c>
    </row>
    <row r="363" spans="1:2">
      <c r="A363">
        <v>0</v>
      </c>
      <c r="B363">
        <v>-14.97056998431446</v>
      </c>
    </row>
    <row r="364" spans="1:2">
      <c r="A364">
        <v>49.601936340332031</v>
      </c>
      <c r="B364">
        <v>42.999225313761379</v>
      </c>
    </row>
    <row r="365" spans="1:2">
      <c r="A365">
        <v>34.720611572265618</v>
      </c>
      <c r="B365">
        <v>29.612359076723749</v>
      </c>
    </row>
    <row r="366" spans="1:2">
      <c r="A366">
        <v>9.9927902221679688</v>
      </c>
      <c r="B366">
        <v>22.116581205579319</v>
      </c>
    </row>
    <row r="367" spans="1:2">
      <c r="A367">
        <v>14.148139953613279</v>
      </c>
      <c r="B367">
        <v>27.529780744856321</v>
      </c>
    </row>
    <row r="368" spans="1:2">
      <c r="A368">
        <v>2.648162841796875</v>
      </c>
      <c r="B368">
        <v>17.06181395375058</v>
      </c>
    </row>
    <row r="369" spans="1:2">
      <c r="A369">
        <v>59.112739562988281</v>
      </c>
      <c r="B369">
        <v>38.732824137057598</v>
      </c>
    </row>
    <row r="370" spans="1:2">
      <c r="A370">
        <v>0</v>
      </c>
      <c r="B370">
        <v>0.53443205018866635</v>
      </c>
    </row>
    <row r="371" spans="1:2">
      <c r="A371">
        <v>36.153984069824219</v>
      </c>
      <c r="B371">
        <v>30.051552220940732</v>
      </c>
    </row>
    <row r="372" spans="1:2">
      <c r="A372">
        <v>49.717330932617188</v>
      </c>
      <c r="B372">
        <v>47.181042687543027</v>
      </c>
    </row>
    <row r="373" spans="1:2">
      <c r="A373">
        <v>48.321723937988281</v>
      </c>
      <c r="B373">
        <v>32.097105942574693</v>
      </c>
    </row>
    <row r="374" spans="1:2">
      <c r="A374">
        <v>46.684646606445313</v>
      </c>
      <c r="B374">
        <v>35.398979538489542</v>
      </c>
    </row>
    <row r="375" spans="1:2">
      <c r="A375">
        <v>0</v>
      </c>
      <c r="B375">
        <v>1.1579229338106669</v>
      </c>
    </row>
    <row r="376" spans="1:2">
      <c r="A376">
        <v>55.287933349609382</v>
      </c>
      <c r="B376">
        <v>39.175565836914188</v>
      </c>
    </row>
    <row r="377" spans="1:2">
      <c r="A377">
        <v>0</v>
      </c>
      <c r="B377">
        <v>9.2737129959785278</v>
      </c>
    </row>
    <row r="378" spans="1:2">
      <c r="A378">
        <v>0</v>
      </c>
      <c r="B378">
        <v>-11.99965339350549</v>
      </c>
    </row>
    <row r="379" spans="1:2">
      <c r="A379">
        <v>0</v>
      </c>
      <c r="B379">
        <v>-3.3077446979253509</v>
      </c>
    </row>
    <row r="380" spans="1:2">
      <c r="A380">
        <v>2.9302597045898442</v>
      </c>
      <c r="B380">
        <v>17.034486654531118</v>
      </c>
    </row>
    <row r="381" spans="1:2">
      <c r="A381">
        <v>0</v>
      </c>
      <c r="B381">
        <v>-7.4797004459968548</v>
      </c>
    </row>
    <row r="382" spans="1:2">
      <c r="A382">
        <v>0</v>
      </c>
      <c r="B382">
        <v>-3.3259628974049922</v>
      </c>
    </row>
    <row r="383" spans="1:2">
      <c r="A383">
        <v>52.429771423339837</v>
      </c>
      <c r="B383">
        <v>44.668541160983438</v>
      </c>
    </row>
    <row r="384" spans="1:2">
      <c r="A384">
        <v>4.0435791015625E-2</v>
      </c>
      <c r="B384">
        <v>15.40108722630417</v>
      </c>
    </row>
    <row r="385" spans="1:2">
      <c r="A385">
        <v>0</v>
      </c>
      <c r="B385">
        <v>5.1245299972565768</v>
      </c>
    </row>
    <row r="386" spans="1:2">
      <c r="A386">
        <v>44.897270202636719</v>
      </c>
      <c r="B386">
        <v>33.540209132822667</v>
      </c>
    </row>
    <row r="387" spans="1:2">
      <c r="A387">
        <v>49.2462158203125</v>
      </c>
      <c r="B387">
        <v>39.58095776205618</v>
      </c>
    </row>
    <row r="388" spans="1:2">
      <c r="A388">
        <v>3.662109375E-2</v>
      </c>
      <c r="B388">
        <v>9.4668978821017724</v>
      </c>
    </row>
    <row r="389" spans="1:2">
      <c r="A389">
        <v>6.4849853515625E-3</v>
      </c>
      <c r="B389">
        <v>9.5660360826061535</v>
      </c>
    </row>
    <row r="390" spans="1:2">
      <c r="A390">
        <v>20.082283020019531</v>
      </c>
      <c r="B390">
        <v>25.959709236753909</v>
      </c>
    </row>
    <row r="391" spans="1:2">
      <c r="A391">
        <v>45.258903503417969</v>
      </c>
      <c r="B391">
        <v>34.571505168449363</v>
      </c>
    </row>
    <row r="392" spans="1:2">
      <c r="A392">
        <v>0</v>
      </c>
      <c r="B392">
        <v>0.5162138507090237</v>
      </c>
    </row>
    <row r="393" spans="1:2">
      <c r="A393">
        <v>0</v>
      </c>
      <c r="B393">
        <v>14.977477101682529</v>
      </c>
    </row>
    <row r="394" spans="1:2">
      <c r="A394">
        <v>0</v>
      </c>
      <c r="B394">
        <v>-3.3797543563005208</v>
      </c>
    </row>
    <row r="395" spans="1:2">
      <c r="A395">
        <v>50.098609924316413</v>
      </c>
      <c r="B395">
        <v>46.311525110231777</v>
      </c>
    </row>
    <row r="396" spans="1:2">
      <c r="A396">
        <v>0</v>
      </c>
      <c r="B396">
        <v>6.0750442538607254</v>
      </c>
    </row>
    <row r="397" spans="1:2">
      <c r="A397">
        <v>13.661384582519529</v>
      </c>
      <c r="B397">
        <v>27.055981418101851</v>
      </c>
    </row>
    <row r="398" spans="1:2">
      <c r="A398">
        <v>9.72747802734375E-3</v>
      </c>
      <c r="B398">
        <v>9.5542550869103984</v>
      </c>
    </row>
    <row r="399" spans="1:2">
      <c r="A399">
        <v>0</v>
      </c>
      <c r="B399">
        <v>-11.78064105927016</v>
      </c>
    </row>
    <row r="400" spans="1:2">
      <c r="A400">
        <v>21.696281433105469</v>
      </c>
      <c r="B400">
        <v>25.40396692969296</v>
      </c>
    </row>
    <row r="401" spans="1:2">
      <c r="A401">
        <v>0</v>
      </c>
      <c r="B401">
        <v>6.1224165040704541</v>
      </c>
    </row>
    <row r="402" spans="1:2">
      <c r="A402">
        <v>0</v>
      </c>
      <c r="B402">
        <v>-19.11975298303641</v>
      </c>
    </row>
    <row r="403" spans="1:2">
      <c r="A403">
        <v>50.135993957519531</v>
      </c>
      <c r="B403">
        <v>42.825979240013133</v>
      </c>
    </row>
    <row r="404" spans="1:2">
      <c r="A404">
        <v>2.954864501953125</v>
      </c>
      <c r="B404">
        <v>17.070170527520069</v>
      </c>
    </row>
    <row r="405" spans="1:2">
      <c r="A405">
        <v>49.362754821777337</v>
      </c>
      <c r="B405">
        <v>36.278170790386007</v>
      </c>
    </row>
    <row r="406" spans="1:2">
      <c r="A406">
        <v>0</v>
      </c>
      <c r="B406">
        <v>1.1401985912081121</v>
      </c>
    </row>
    <row r="407" spans="1:2">
      <c r="A407">
        <v>49.642372131347663</v>
      </c>
      <c r="B407">
        <v>42.830533789883042</v>
      </c>
    </row>
    <row r="408" spans="1:2">
      <c r="A408">
        <v>10.521316528320311</v>
      </c>
      <c r="B408">
        <v>21.671204325838438</v>
      </c>
    </row>
    <row r="409" spans="1:2">
      <c r="A409">
        <v>0</v>
      </c>
      <c r="B409">
        <v>13.63732595044983</v>
      </c>
    </row>
    <row r="410" spans="1:2">
      <c r="A410">
        <v>0</v>
      </c>
      <c r="B410">
        <v>5.373190239099074</v>
      </c>
    </row>
    <row r="411" spans="1:2">
      <c r="A411">
        <v>22.22499847412109</v>
      </c>
      <c r="B411">
        <v>35.418111113724493</v>
      </c>
    </row>
    <row r="412" spans="1:2">
      <c r="A412">
        <v>50.02899169921875</v>
      </c>
      <c r="B412">
        <v>38.81527181780578</v>
      </c>
    </row>
    <row r="413" spans="1:2">
      <c r="A413">
        <v>1.7444610595703121</v>
      </c>
      <c r="B413">
        <v>16.80684064183755</v>
      </c>
    </row>
    <row r="414" spans="1:2">
      <c r="A414">
        <v>23.99082183837891</v>
      </c>
      <c r="B414">
        <v>26.187830670729049</v>
      </c>
    </row>
    <row r="415" spans="1:2">
      <c r="A415">
        <v>4.1595458984375</v>
      </c>
      <c r="B415">
        <v>17.654060891080821</v>
      </c>
    </row>
    <row r="416" spans="1:2">
      <c r="A416">
        <v>8.3927154541015625</v>
      </c>
      <c r="B416">
        <v>21.844234838631959</v>
      </c>
    </row>
    <row r="417" spans="1:2">
      <c r="A417">
        <v>47.414016723632813</v>
      </c>
      <c r="B417">
        <v>38.541166930657788</v>
      </c>
    </row>
    <row r="418" spans="1:2">
      <c r="A418">
        <v>46.692848205566413</v>
      </c>
      <c r="B418">
        <v>40.271573388869037</v>
      </c>
    </row>
    <row r="419" spans="1:2">
      <c r="A419">
        <v>0</v>
      </c>
      <c r="B419">
        <v>-10.56076278478182</v>
      </c>
    </row>
    <row r="420" spans="1:2">
      <c r="A420">
        <v>0</v>
      </c>
      <c r="B420">
        <v>-11.53317085737431</v>
      </c>
    </row>
    <row r="421" spans="1:2">
      <c r="A421">
        <v>0</v>
      </c>
      <c r="B421">
        <v>-6.3796979369704969</v>
      </c>
    </row>
    <row r="422" spans="1:2">
      <c r="A422">
        <v>0</v>
      </c>
      <c r="B422">
        <v>5.2888599044369151</v>
      </c>
    </row>
    <row r="423" spans="1:2">
      <c r="A423">
        <v>0</v>
      </c>
      <c r="B423">
        <v>11.2018041790132</v>
      </c>
    </row>
    <row r="424" spans="1:2">
      <c r="A424">
        <v>29.7821044921875</v>
      </c>
      <c r="B424">
        <v>30.361585341695129</v>
      </c>
    </row>
    <row r="425" spans="1:2">
      <c r="A425">
        <v>49.590110778808587</v>
      </c>
      <c r="B425">
        <v>46.323960812589611</v>
      </c>
    </row>
    <row r="426" spans="1:2">
      <c r="A426">
        <v>0</v>
      </c>
      <c r="B426">
        <v>14.986586201422361</v>
      </c>
    </row>
    <row r="427" spans="1:2">
      <c r="A427">
        <v>7.1958541870117188</v>
      </c>
      <c r="B427">
        <v>26.980368492917339</v>
      </c>
    </row>
    <row r="428" spans="1:2">
      <c r="A428">
        <v>45.93658447265625</v>
      </c>
      <c r="B428">
        <v>33.99661448228899</v>
      </c>
    </row>
    <row r="429" spans="1:2">
      <c r="A429">
        <v>0</v>
      </c>
      <c r="B429">
        <v>-11.354617707785829</v>
      </c>
    </row>
    <row r="430" spans="1:2">
      <c r="A430">
        <v>1.2714385986328121</v>
      </c>
      <c r="B430">
        <v>17.267800541173781</v>
      </c>
    </row>
    <row r="431" spans="1:2">
      <c r="A431">
        <v>8.7169647216796875</v>
      </c>
      <c r="B431">
        <v>17.818390798261149</v>
      </c>
    </row>
    <row r="432" spans="1:2">
      <c r="A432">
        <v>0</v>
      </c>
      <c r="B432">
        <v>-11.438426356954841</v>
      </c>
    </row>
    <row r="433" spans="1:2">
      <c r="A433">
        <v>9.5960617065429688</v>
      </c>
      <c r="B433">
        <v>26.840078493798789</v>
      </c>
    </row>
    <row r="434" spans="1:2">
      <c r="A434">
        <v>44.843482971191413</v>
      </c>
      <c r="B434">
        <v>34.631535074038517</v>
      </c>
    </row>
    <row r="435" spans="1:2">
      <c r="A435">
        <v>0</v>
      </c>
      <c r="B435">
        <v>-8.2704393452905727</v>
      </c>
    </row>
    <row r="436" spans="1:2">
      <c r="A436">
        <v>21.924972534179691</v>
      </c>
      <c r="B436">
        <v>26.05809491128797</v>
      </c>
    </row>
    <row r="437" spans="1:2">
      <c r="A437">
        <v>49.513816833496087</v>
      </c>
      <c r="B437">
        <v>42.802453964693257</v>
      </c>
    </row>
    <row r="438" spans="1:2">
      <c r="A438">
        <v>0.318145751953125</v>
      </c>
      <c r="B438">
        <v>13.64416070601351</v>
      </c>
    </row>
    <row r="439" spans="1:2">
      <c r="A439">
        <v>44.750022888183587</v>
      </c>
      <c r="B439">
        <v>34.666088819083832</v>
      </c>
    </row>
    <row r="440" spans="1:2">
      <c r="A440">
        <v>50.345993041992188</v>
      </c>
      <c r="B440">
        <v>47.199421736807658</v>
      </c>
    </row>
    <row r="441" spans="1:2">
      <c r="A441">
        <v>0</v>
      </c>
      <c r="B441">
        <v>17.800172598781511</v>
      </c>
    </row>
    <row r="442" spans="1:2">
      <c r="A442">
        <v>5.14984130859375E-3</v>
      </c>
      <c r="B442">
        <v>9.5233792320513224</v>
      </c>
    </row>
    <row r="443" spans="1:2">
      <c r="A443">
        <v>49.850082397460938</v>
      </c>
      <c r="B443">
        <v>38.627171614003743</v>
      </c>
    </row>
    <row r="444" spans="1:2">
      <c r="A444">
        <v>40.745925903320313</v>
      </c>
      <c r="B444">
        <v>35.891910440478973</v>
      </c>
    </row>
    <row r="445" spans="1:2">
      <c r="A445">
        <v>21.243476867675781</v>
      </c>
      <c r="B445">
        <v>25.862606220641471</v>
      </c>
    </row>
    <row r="446" spans="1:2">
      <c r="A446">
        <v>1.1444091796875E-3</v>
      </c>
      <c r="B446">
        <v>8.6864960297997733</v>
      </c>
    </row>
    <row r="447" spans="1:2">
      <c r="A447">
        <v>45.249557495117188</v>
      </c>
      <c r="B447">
        <v>34.443872824710233</v>
      </c>
    </row>
    <row r="448" spans="1:2">
      <c r="A448">
        <v>49.486923217773438</v>
      </c>
      <c r="B448">
        <v>37.961831116966962</v>
      </c>
    </row>
    <row r="449" spans="1:2">
      <c r="A449">
        <v>0</v>
      </c>
      <c r="B449">
        <v>4.5231739601865169</v>
      </c>
    </row>
    <row r="450" spans="1:2">
      <c r="A450">
        <v>0</v>
      </c>
      <c r="B450">
        <v>7.0389575306815182</v>
      </c>
    </row>
    <row r="451" spans="1:2">
      <c r="A451">
        <v>0</v>
      </c>
      <c r="B451">
        <v>6.9360173062775523</v>
      </c>
    </row>
    <row r="452" spans="1:2">
      <c r="A452">
        <v>5.340576171875E-3</v>
      </c>
      <c r="B452">
        <v>9.4704464377413871</v>
      </c>
    </row>
    <row r="453" spans="1:2">
      <c r="A453">
        <v>44.577980041503913</v>
      </c>
      <c r="B453">
        <v>34.643791491015847</v>
      </c>
    </row>
    <row r="454" spans="1:2">
      <c r="A454">
        <v>0</v>
      </c>
      <c r="B454">
        <v>-12.205639980928691</v>
      </c>
    </row>
    <row r="455" spans="1:2">
      <c r="A455">
        <v>0</v>
      </c>
      <c r="B455">
        <v>13.2853337939412</v>
      </c>
    </row>
    <row r="456" spans="1:2">
      <c r="A456">
        <v>0</v>
      </c>
      <c r="B456">
        <v>-11.541052009862231</v>
      </c>
    </row>
    <row r="457" spans="1:2">
      <c r="A457">
        <v>55.353355407714837</v>
      </c>
      <c r="B457">
        <v>40.384536088768137</v>
      </c>
    </row>
    <row r="458" spans="1:2">
      <c r="A458">
        <v>7.62939453125E-3</v>
      </c>
      <c r="B458">
        <v>9.3757019373219244</v>
      </c>
    </row>
    <row r="459" spans="1:2">
      <c r="A459">
        <v>9.774017333984375</v>
      </c>
      <c r="B459">
        <v>21.929011574726012</v>
      </c>
    </row>
    <row r="460" spans="1:2">
      <c r="A460">
        <v>0</v>
      </c>
      <c r="B460">
        <v>-8.0207731092177781</v>
      </c>
    </row>
    <row r="461" spans="1:2">
      <c r="A461">
        <v>0</v>
      </c>
      <c r="B461">
        <v>-2.9889394565235712</v>
      </c>
    </row>
    <row r="462" spans="1:2">
      <c r="A462">
        <v>0</v>
      </c>
      <c r="B462">
        <v>-11.35106915214622</v>
      </c>
    </row>
    <row r="463" spans="1:2">
      <c r="A463">
        <v>57.795524597167969</v>
      </c>
      <c r="B463">
        <v>39.608285061275637</v>
      </c>
    </row>
    <row r="464" spans="1:2">
      <c r="A464">
        <v>50.555038452148438</v>
      </c>
      <c r="B464">
        <v>42.996812086898672</v>
      </c>
    </row>
    <row r="465" spans="1:2">
      <c r="A465">
        <v>47.151565551757813</v>
      </c>
      <c r="B465">
        <v>33.982950832679258</v>
      </c>
    </row>
    <row r="466" spans="1:2">
      <c r="A466">
        <v>0</v>
      </c>
      <c r="B466">
        <v>-11.51595865212496</v>
      </c>
    </row>
    <row r="467" spans="1:2">
      <c r="A467">
        <v>0</v>
      </c>
      <c r="B467">
        <v>-3.4367295631271579</v>
      </c>
    </row>
    <row r="468" spans="1:2">
      <c r="A468">
        <v>10.218620300292971</v>
      </c>
      <c r="B468">
        <v>21.69297108095769</v>
      </c>
    </row>
    <row r="469" spans="1:2">
      <c r="A469">
        <v>0</v>
      </c>
      <c r="B469">
        <v>10.143146401772951</v>
      </c>
    </row>
    <row r="470" spans="1:2">
      <c r="A470">
        <v>2.8932571411132808</v>
      </c>
      <c r="B470">
        <v>17.885508927673971</v>
      </c>
    </row>
    <row r="471" spans="1:2">
      <c r="A471">
        <v>10.330581665039061</v>
      </c>
      <c r="B471">
        <v>22.073269648362409</v>
      </c>
    </row>
    <row r="472" spans="1:2">
      <c r="A472">
        <v>36.871719360351563</v>
      </c>
      <c r="B472">
        <v>30.17903723503515</v>
      </c>
    </row>
    <row r="473" spans="1:2">
      <c r="A473">
        <v>0</v>
      </c>
      <c r="B473">
        <v>-10.54709913517209</v>
      </c>
    </row>
    <row r="474" spans="1:2">
      <c r="A474">
        <v>0</v>
      </c>
      <c r="B474">
        <v>-11.350155776390899</v>
      </c>
    </row>
    <row r="475" spans="1:2">
      <c r="A475">
        <v>47.996902465820313</v>
      </c>
      <c r="B475">
        <v>38.744688863772758</v>
      </c>
    </row>
    <row r="476" spans="1:2">
      <c r="A476">
        <v>0</v>
      </c>
      <c r="B476">
        <v>-6.4635957397033357</v>
      </c>
    </row>
    <row r="477" spans="1:2">
      <c r="A477">
        <v>0</v>
      </c>
      <c r="B477">
        <v>-9.7563602358783701</v>
      </c>
    </row>
    <row r="478" spans="1:2">
      <c r="A478">
        <v>25.910758972167969</v>
      </c>
      <c r="B478">
        <v>34.556313839116179</v>
      </c>
    </row>
    <row r="479" spans="1:2">
      <c r="A479">
        <v>50.366973876953118</v>
      </c>
      <c r="B479">
        <v>47.114699711883333</v>
      </c>
    </row>
    <row r="480" spans="1:2">
      <c r="A480">
        <v>49.715805053710938</v>
      </c>
      <c r="B480">
        <v>42.947298513681737</v>
      </c>
    </row>
    <row r="481" spans="1:2">
      <c r="A481">
        <v>47.277069091796882</v>
      </c>
      <c r="B481">
        <v>34.615550816041079</v>
      </c>
    </row>
    <row r="482" spans="1:2">
      <c r="A482">
        <v>0</v>
      </c>
      <c r="B482">
        <v>5.2843053545670067</v>
      </c>
    </row>
    <row r="483" spans="1:2">
      <c r="A483">
        <v>0.3749847412109375</v>
      </c>
      <c r="B483">
        <v>18.647392848024779</v>
      </c>
    </row>
    <row r="484" spans="1:2">
      <c r="A484">
        <v>49.942398071289063</v>
      </c>
      <c r="B484">
        <v>47.152962862353242</v>
      </c>
    </row>
    <row r="485" spans="1:2">
      <c r="A485">
        <v>0</v>
      </c>
      <c r="B485">
        <v>-11.7828370934471</v>
      </c>
    </row>
    <row r="486" spans="1:2">
      <c r="A486">
        <v>38.9404296875</v>
      </c>
      <c r="B486">
        <v>36.287279890125838</v>
      </c>
    </row>
    <row r="487" spans="1:2">
      <c r="A487">
        <v>22.755813598632809</v>
      </c>
      <c r="B487">
        <v>26.07819457344797</v>
      </c>
    </row>
    <row r="488" spans="1:2">
      <c r="A488">
        <v>0</v>
      </c>
      <c r="B488">
        <v>1.771907606410476</v>
      </c>
    </row>
    <row r="489" spans="1:2">
      <c r="A489">
        <v>55.217552185058587</v>
      </c>
      <c r="B489">
        <v>40.402754288247777</v>
      </c>
    </row>
    <row r="490" spans="1:2">
      <c r="A490">
        <v>0</v>
      </c>
      <c r="B490">
        <v>-14.754667060011389</v>
      </c>
    </row>
    <row r="491" spans="1:2">
      <c r="A491">
        <v>19.688796997070309</v>
      </c>
      <c r="B491">
        <v>26.867405793018239</v>
      </c>
    </row>
    <row r="492" spans="1:2">
      <c r="A492">
        <v>0</v>
      </c>
      <c r="B492">
        <v>-11.40299595222586</v>
      </c>
    </row>
    <row r="493" spans="1:2">
      <c r="A493">
        <v>48.095703125</v>
      </c>
      <c r="B493">
        <v>46.752070775911427</v>
      </c>
    </row>
    <row r="494" spans="1:2">
      <c r="A494">
        <v>2.9092788696289058</v>
      </c>
      <c r="B494">
        <v>17.909947578749161</v>
      </c>
    </row>
    <row r="495" spans="1:2">
      <c r="A495">
        <v>0.78449249267578125</v>
      </c>
      <c r="B495">
        <v>19.140323750014211</v>
      </c>
    </row>
    <row r="496" spans="1:2">
      <c r="A496">
        <v>32.871818542480469</v>
      </c>
      <c r="B496">
        <v>31.231667493851781</v>
      </c>
    </row>
    <row r="497" spans="1:2">
      <c r="A497">
        <v>0</v>
      </c>
      <c r="B497">
        <v>5.3978823584342344</v>
      </c>
    </row>
    <row r="498" spans="1:2">
      <c r="A498">
        <v>49.864768981933587</v>
      </c>
      <c r="B498">
        <v>47.159658735230359</v>
      </c>
    </row>
    <row r="499" spans="1:2">
      <c r="A499">
        <v>0</v>
      </c>
      <c r="B499">
        <v>13.303551993420839</v>
      </c>
    </row>
    <row r="500" spans="1:2">
      <c r="A500">
        <v>49.614524841308587</v>
      </c>
      <c r="B500">
        <v>38.801170213722308</v>
      </c>
    </row>
    <row r="501" spans="1:2">
      <c r="A501">
        <v>50.140762329101563</v>
      </c>
      <c r="B501">
        <v>47.176488137673118</v>
      </c>
    </row>
    <row r="502" spans="1:2">
      <c r="A502">
        <v>0</v>
      </c>
      <c r="B502">
        <v>1.1647980920682921</v>
      </c>
    </row>
    <row r="503" spans="1:2">
      <c r="A503">
        <v>32.963371276855469</v>
      </c>
      <c r="B503">
        <v>30.439040518099659</v>
      </c>
    </row>
    <row r="504" spans="1:2">
      <c r="A504">
        <v>49.854087829589837</v>
      </c>
      <c r="B504">
        <v>42.986314190121973</v>
      </c>
    </row>
    <row r="505" spans="1:2">
      <c r="A505">
        <v>0</v>
      </c>
      <c r="B505">
        <v>-14.06405143319853</v>
      </c>
    </row>
    <row r="506" spans="1:2">
      <c r="A506">
        <v>3.24249267578125E-3</v>
      </c>
      <c r="B506">
        <v>8.6943771822876954</v>
      </c>
    </row>
    <row r="507" spans="1:2">
      <c r="A507">
        <v>50.040626525878913</v>
      </c>
      <c r="B507">
        <v>47.018949217233569</v>
      </c>
    </row>
    <row r="508" spans="1:2">
      <c r="A508">
        <v>10.282707214355471</v>
      </c>
      <c r="B508">
        <v>21.247433351431809</v>
      </c>
    </row>
    <row r="509" spans="1:2">
      <c r="A509">
        <v>35.319328308105469</v>
      </c>
      <c r="B509">
        <v>30.38663829673845</v>
      </c>
    </row>
    <row r="510" spans="1:2">
      <c r="A510">
        <v>0</v>
      </c>
      <c r="B510">
        <v>5.1764188900309591</v>
      </c>
    </row>
    <row r="511" spans="1:2">
      <c r="A511">
        <v>0</v>
      </c>
      <c r="B511">
        <v>-15.62101888448961</v>
      </c>
    </row>
    <row r="512" spans="1:2">
      <c r="A512">
        <v>23.126983642578121</v>
      </c>
      <c r="B512">
        <v>27.728378845435071</v>
      </c>
    </row>
    <row r="513" spans="1:2">
      <c r="A513">
        <v>0</v>
      </c>
      <c r="B513">
        <v>-10.620061086654481</v>
      </c>
    </row>
    <row r="514" spans="1:2">
      <c r="A514">
        <v>45.714187622070313</v>
      </c>
      <c r="B514">
        <v>34.360102082846467</v>
      </c>
    </row>
    <row r="515" spans="1:2">
      <c r="A515">
        <v>18.622589111328121</v>
      </c>
      <c r="B515">
        <v>25.168970337460191</v>
      </c>
    </row>
    <row r="516" spans="1:2">
      <c r="A516">
        <v>7.82012939453125E-3</v>
      </c>
      <c r="B516">
        <v>9.3323903801050179</v>
      </c>
    </row>
    <row r="517" spans="1:2">
      <c r="A517">
        <v>0</v>
      </c>
      <c r="B517">
        <v>-5.7201399370555217</v>
      </c>
    </row>
    <row r="518" spans="1:2">
      <c r="A518">
        <v>0</v>
      </c>
      <c r="B518">
        <v>-11.385271609623301</v>
      </c>
    </row>
    <row r="519" spans="1:2">
      <c r="A519">
        <v>8.8872909545898438</v>
      </c>
      <c r="B519">
        <v>22.063247172867278</v>
      </c>
    </row>
    <row r="520" spans="1:2">
      <c r="A520">
        <v>0</v>
      </c>
      <c r="B520">
        <v>-7.2538129535039078</v>
      </c>
    </row>
    <row r="521" spans="1:2">
      <c r="A521">
        <v>0</v>
      </c>
      <c r="B521">
        <v>-2.9962900360627711</v>
      </c>
    </row>
    <row r="522" spans="1:2">
      <c r="A522">
        <v>44.277000427246087</v>
      </c>
      <c r="B522">
        <v>34.472206118159988</v>
      </c>
    </row>
    <row r="523" spans="1:2">
      <c r="A523">
        <v>50.934410095214837</v>
      </c>
      <c r="B523">
        <v>38.516567429797618</v>
      </c>
    </row>
    <row r="524" spans="1:2">
      <c r="A524">
        <v>0</v>
      </c>
      <c r="B524">
        <v>11.20089080325789</v>
      </c>
    </row>
    <row r="525" spans="1:2">
      <c r="A525">
        <v>1.0589599609375</v>
      </c>
      <c r="B525">
        <v>14.49456867518823</v>
      </c>
    </row>
    <row r="526" spans="1:2">
      <c r="A526">
        <v>49.97406005859375</v>
      </c>
      <c r="B526">
        <v>42.155553620157718</v>
      </c>
    </row>
    <row r="527" spans="1:2">
      <c r="A527">
        <v>0</v>
      </c>
      <c r="B527">
        <v>-3.0131194385055231</v>
      </c>
    </row>
    <row r="528" spans="1:2">
      <c r="A528">
        <v>5.072784423828125</v>
      </c>
      <c r="B528">
        <v>17.466398641752519</v>
      </c>
    </row>
    <row r="529" spans="1:2">
      <c r="A529">
        <v>0</v>
      </c>
      <c r="B529">
        <v>-3.2139135732612041</v>
      </c>
    </row>
    <row r="530" spans="1:2">
      <c r="A530">
        <v>0</v>
      </c>
      <c r="B530">
        <v>9.3338355200426761</v>
      </c>
    </row>
    <row r="531" spans="1:2">
      <c r="A531">
        <v>0.37174224853515619</v>
      </c>
      <c r="B531">
        <v>12.88809968547845</v>
      </c>
    </row>
    <row r="532" spans="1:2">
      <c r="A532">
        <v>15.15560150146484</v>
      </c>
      <c r="B532">
        <v>25.96881833649373</v>
      </c>
    </row>
    <row r="533" spans="1:2">
      <c r="A533">
        <v>0</v>
      </c>
      <c r="B533">
        <v>-14.745557960271571</v>
      </c>
    </row>
    <row r="534" spans="1:2">
      <c r="A534">
        <v>50.184059143066413</v>
      </c>
      <c r="B534">
        <v>38.56940760563257</v>
      </c>
    </row>
    <row r="535" spans="1:2">
      <c r="A535">
        <v>0</v>
      </c>
      <c r="B535">
        <v>5.3490102571171221</v>
      </c>
    </row>
    <row r="536" spans="1:2">
      <c r="A536">
        <v>0.4589080810546875</v>
      </c>
      <c r="B536">
        <v>13.323490805795849</v>
      </c>
    </row>
    <row r="537" spans="1:2">
      <c r="A537">
        <v>21.7254638671875</v>
      </c>
      <c r="B537">
        <v>25.37887357195569</v>
      </c>
    </row>
    <row r="538" spans="1:2">
      <c r="A538">
        <v>0.34542083740234381</v>
      </c>
      <c r="B538">
        <v>13.735319934721719</v>
      </c>
    </row>
    <row r="539" spans="1:2">
      <c r="A539">
        <v>0</v>
      </c>
      <c r="B539">
        <v>19.172205599103581</v>
      </c>
    </row>
    <row r="540" spans="1:2">
      <c r="A540">
        <v>26.7333984375</v>
      </c>
      <c r="B540">
        <v>27.502453445636871</v>
      </c>
    </row>
    <row r="541" spans="1:2">
      <c r="A541">
        <v>33.79364013671875</v>
      </c>
      <c r="B541">
        <v>30.14988318430505</v>
      </c>
    </row>
    <row r="542" spans="1:2">
      <c r="A542">
        <v>0</v>
      </c>
      <c r="B542">
        <v>5.3131603335099093</v>
      </c>
    </row>
    <row r="543" spans="1:2">
      <c r="A543">
        <v>0</v>
      </c>
      <c r="B543">
        <v>14.44172849935328</v>
      </c>
    </row>
    <row r="544" spans="1:2">
      <c r="A544">
        <v>43.828201293945313</v>
      </c>
      <c r="B544">
        <v>39.401491236712403</v>
      </c>
    </row>
    <row r="545" spans="1:2">
      <c r="A545">
        <v>35.013961791992188</v>
      </c>
      <c r="B545">
        <v>30.29013527611836</v>
      </c>
    </row>
    <row r="546" spans="1:2">
      <c r="A546">
        <v>3.0193328857421879</v>
      </c>
      <c r="B546">
        <v>17.500476525018829</v>
      </c>
    </row>
    <row r="547" spans="1:2">
      <c r="A547">
        <v>44.222831726074219</v>
      </c>
      <c r="B547">
        <v>34.440324269070622</v>
      </c>
    </row>
    <row r="548" spans="1:2">
      <c r="A548">
        <v>0</v>
      </c>
      <c r="B548">
        <v>4.4912921110971453</v>
      </c>
    </row>
    <row r="549" spans="1:2">
      <c r="A549">
        <v>0</v>
      </c>
      <c r="B549">
        <v>5.3093583096103254</v>
      </c>
    </row>
    <row r="550" spans="1:2">
      <c r="A550">
        <v>1.9073486328125E-4</v>
      </c>
      <c r="B550">
        <v>9.1242077585048804</v>
      </c>
    </row>
    <row r="551" spans="1:2">
      <c r="A551">
        <v>49.841499328613281</v>
      </c>
      <c r="B551">
        <v>42.156559614388023</v>
      </c>
    </row>
    <row r="552" spans="1:2">
      <c r="A552">
        <v>9.2885971069335938</v>
      </c>
      <c r="B552">
        <v>21.90746677262835</v>
      </c>
    </row>
    <row r="553" spans="1:2">
      <c r="A553">
        <v>4.82330322265625</v>
      </c>
      <c r="B553">
        <v>23.776880571536541</v>
      </c>
    </row>
    <row r="554" spans="1:2">
      <c r="A554">
        <v>0.5001068115234375</v>
      </c>
      <c r="B554">
        <v>13.67148800523297</v>
      </c>
    </row>
    <row r="555" spans="1:2">
      <c r="A555">
        <v>0</v>
      </c>
      <c r="B555">
        <v>-7.1764415081187796</v>
      </c>
    </row>
    <row r="556" spans="1:2">
      <c r="A556">
        <v>2.09808349609375E-3</v>
      </c>
      <c r="B556">
        <v>22.677231845467102</v>
      </c>
    </row>
    <row r="557" spans="1:2">
      <c r="A557">
        <v>1.068115234375E-2</v>
      </c>
      <c r="B557">
        <v>9.5835017561154707</v>
      </c>
    </row>
    <row r="558" spans="1:2">
      <c r="A558">
        <v>50.586509704589837</v>
      </c>
      <c r="B558">
        <v>47.158745359475049</v>
      </c>
    </row>
    <row r="559" spans="1:2">
      <c r="A559">
        <v>50.380516052246087</v>
      </c>
      <c r="B559">
        <v>42.603855864114507</v>
      </c>
    </row>
    <row r="560" spans="1:2">
      <c r="A560">
        <v>0</v>
      </c>
      <c r="B560">
        <v>-2.2114725165774178</v>
      </c>
    </row>
    <row r="561" spans="1:2">
      <c r="A561">
        <v>15.13004302978516</v>
      </c>
      <c r="B561">
        <v>25.602602937576961</v>
      </c>
    </row>
    <row r="562" spans="1:2">
      <c r="A562">
        <v>56.197166442871087</v>
      </c>
      <c r="B562">
        <v>43.793080236765391</v>
      </c>
    </row>
    <row r="563" spans="1:2">
      <c r="A563">
        <v>0</v>
      </c>
      <c r="B563">
        <v>-11.01543053630134</v>
      </c>
    </row>
    <row r="564" spans="1:2">
      <c r="A564">
        <v>0</v>
      </c>
      <c r="B564">
        <v>2.8715563324799258</v>
      </c>
    </row>
    <row r="565" spans="1:2">
      <c r="A565">
        <v>50.089836120605469</v>
      </c>
      <c r="B565">
        <v>47.180290161572707</v>
      </c>
    </row>
    <row r="566" spans="1:2">
      <c r="A566">
        <v>50.286674499511719</v>
      </c>
      <c r="B566">
        <v>46.903296626280436</v>
      </c>
    </row>
    <row r="567" spans="1:2">
      <c r="A567">
        <v>0</v>
      </c>
      <c r="B567">
        <v>-7.233836233823645</v>
      </c>
    </row>
    <row r="568" spans="1:2">
      <c r="A568">
        <v>44.304084777832031</v>
      </c>
      <c r="B568">
        <v>34.228815044852468</v>
      </c>
    </row>
    <row r="569" spans="1:2">
      <c r="A569">
        <v>0</v>
      </c>
      <c r="B569">
        <v>-3.4185113636475171</v>
      </c>
    </row>
    <row r="570" spans="1:2">
      <c r="A570">
        <v>21.73557281494141</v>
      </c>
      <c r="B570">
        <v>25.88769957837874</v>
      </c>
    </row>
    <row r="571" spans="1:2">
      <c r="A571">
        <v>2.155303955078125</v>
      </c>
      <c r="B571">
        <v>15.37284655132939</v>
      </c>
    </row>
    <row r="572" spans="1:2">
      <c r="A572">
        <v>0</v>
      </c>
      <c r="B572">
        <v>-14.05494233345871</v>
      </c>
    </row>
    <row r="573" spans="1:2">
      <c r="A573">
        <v>8.7970733642578125</v>
      </c>
      <c r="B573">
        <v>21.875584923538991</v>
      </c>
    </row>
    <row r="574" spans="1:2">
      <c r="A574">
        <v>0</v>
      </c>
      <c r="B574">
        <v>-3.158383506372227</v>
      </c>
    </row>
    <row r="575" spans="1:2">
      <c r="A575">
        <v>0</v>
      </c>
      <c r="B575">
        <v>1.9915408583919709</v>
      </c>
    </row>
    <row r="576" spans="1:2">
      <c r="A576">
        <v>0</v>
      </c>
      <c r="B576">
        <v>-1.3696310393955431</v>
      </c>
    </row>
    <row r="577" spans="1:2">
      <c r="A577">
        <v>3.4332275390625E-3</v>
      </c>
      <c r="B577">
        <v>8.7042388079978394</v>
      </c>
    </row>
    <row r="578" spans="1:2">
      <c r="A578">
        <v>42.917442321777337</v>
      </c>
      <c r="B578">
        <v>38.723715037317767</v>
      </c>
    </row>
    <row r="579" spans="1:2">
      <c r="A579">
        <v>56.096458435058587</v>
      </c>
      <c r="B579">
        <v>32.125346617549468</v>
      </c>
    </row>
    <row r="580" spans="1:2">
      <c r="A580">
        <v>61.105155944824219</v>
      </c>
      <c r="B580">
        <v>36.122390390147089</v>
      </c>
    </row>
    <row r="581" spans="1:2">
      <c r="A581">
        <v>34.689521789550781</v>
      </c>
      <c r="B581">
        <v>31.710845592667649</v>
      </c>
    </row>
    <row r="582" spans="1:2">
      <c r="A582">
        <v>49.053573608398438</v>
      </c>
      <c r="B582">
        <v>38.748767992361103</v>
      </c>
    </row>
    <row r="583" spans="1:2">
      <c r="A583">
        <v>12.76187896728516</v>
      </c>
      <c r="B583">
        <v>22.076910822477011</v>
      </c>
    </row>
    <row r="584" spans="1:2">
      <c r="A584">
        <v>50.03662109375</v>
      </c>
      <c r="B584">
        <v>43.031014544375758</v>
      </c>
    </row>
    <row r="585" spans="1:2">
      <c r="A585">
        <v>52.546882629394531</v>
      </c>
      <c r="B585">
        <v>38.559385130137443</v>
      </c>
    </row>
    <row r="586" spans="1:2">
      <c r="A586">
        <v>49.254035949707031</v>
      </c>
      <c r="B586">
        <v>38.423543542273521</v>
      </c>
    </row>
    <row r="587" spans="1:2">
      <c r="A587">
        <v>0</v>
      </c>
      <c r="B587">
        <v>6.8412728058580896</v>
      </c>
    </row>
    <row r="588" spans="1:2">
      <c r="A588">
        <v>9.5367431640625E-3</v>
      </c>
      <c r="B588">
        <v>9.1280097824044653</v>
      </c>
    </row>
    <row r="589" spans="1:2">
      <c r="A589">
        <v>50.278854370117188</v>
      </c>
      <c r="B589">
        <v>46.878697125420267</v>
      </c>
    </row>
    <row r="590" spans="1:2">
      <c r="A590">
        <v>0</v>
      </c>
      <c r="B590">
        <v>-10.551653685042</v>
      </c>
    </row>
    <row r="591" spans="1:2">
      <c r="A591">
        <v>0</v>
      </c>
      <c r="B591">
        <v>-11.547840501214329</v>
      </c>
    </row>
    <row r="592" spans="1:2">
      <c r="A592">
        <v>2.732086181640625</v>
      </c>
      <c r="B592">
        <v>17.743392177044779</v>
      </c>
    </row>
    <row r="593" spans="1:2">
      <c r="A593">
        <v>51.178550720214837</v>
      </c>
      <c r="B593">
        <v>43.802189336505222</v>
      </c>
    </row>
    <row r="594" spans="1:2">
      <c r="A594">
        <v>10.43319702148438</v>
      </c>
      <c r="B594">
        <v>21.703086174927812</v>
      </c>
    </row>
    <row r="595" spans="1:2">
      <c r="A595">
        <v>48.639678955078118</v>
      </c>
      <c r="B595">
        <v>37.943612917487322</v>
      </c>
    </row>
    <row r="596" spans="1:2">
      <c r="A596">
        <v>35.30426025390625</v>
      </c>
      <c r="B596">
        <v>29.59970142134431</v>
      </c>
    </row>
    <row r="597" spans="1:2">
      <c r="A597">
        <v>36.10382080078125</v>
      </c>
      <c r="B597">
        <v>29.58726571898648</v>
      </c>
    </row>
    <row r="598" spans="1:2">
      <c r="A598">
        <v>3.137969970703125</v>
      </c>
      <c r="B598">
        <v>17.712262853925729</v>
      </c>
    </row>
    <row r="599" spans="1:2">
      <c r="A599">
        <v>49.891281127929688</v>
      </c>
      <c r="B599">
        <v>42.993664769661173</v>
      </c>
    </row>
    <row r="600" spans="1:2">
      <c r="A600">
        <v>0</v>
      </c>
      <c r="B600">
        <v>-11.406544507865471</v>
      </c>
    </row>
    <row r="601" spans="1:2">
      <c r="A601">
        <v>0</v>
      </c>
      <c r="B601">
        <v>-3.001597111903004</v>
      </c>
    </row>
    <row r="602" spans="1:2">
      <c r="A602">
        <v>0</v>
      </c>
      <c r="B602">
        <v>0.34490514204448353</v>
      </c>
    </row>
    <row r="603" spans="1:2">
      <c r="A603">
        <v>0</v>
      </c>
      <c r="B603">
        <v>10.260663651541959</v>
      </c>
    </row>
    <row r="604" spans="1:2">
      <c r="A604">
        <v>3.2396316528320308</v>
      </c>
      <c r="B604">
        <v>17.91358875286376</v>
      </c>
    </row>
    <row r="605" spans="1:2">
      <c r="A605">
        <v>19.34299468994141</v>
      </c>
      <c r="B605">
        <v>30.375248991304861</v>
      </c>
    </row>
    <row r="606" spans="1:2">
      <c r="A606">
        <v>0.35762786865234381</v>
      </c>
      <c r="B606">
        <v>13.7635606096965</v>
      </c>
    </row>
    <row r="607" spans="1:2">
      <c r="A607">
        <v>0</v>
      </c>
      <c r="B607">
        <v>-10.757623287413759</v>
      </c>
    </row>
    <row r="608" spans="1:2">
      <c r="A608">
        <v>0</v>
      </c>
      <c r="B608">
        <v>1.126534941598381</v>
      </c>
    </row>
    <row r="609" spans="1:2">
      <c r="A609">
        <v>38.363265991210938</v>
      </c>
      <c r="B609">
        <v>26.953041193697889</v>
      </c>
    </row>
    <row r="610" spans="1:2">
      <c r="A610">
        <v>0</v>
      </c>
      <c r="B610">
        <v>8.4264927467352599</v>
      </c>
    </row>
    <row r="611" spans="1:2">
      <c r="A611">
        <v>49.98016357421875</v>
      </c>
      <c r="B611">
        <v>46.309291168749581</v>
      </c>
    </row>
    <row r="612" spans="1:2">
      <c r="A612">
        <v>34.942245483398438</v>
      </c>
      <c r="B612">
        <v>30.460585320197321</v>
      </c>
    </row>
    <row r="613" spans="1:2">
      <c r="A613">
        <v>2.5724411010742192</v>
      </c>
      <c r="B613">
        <v>17.899925103254031</v>
      </c>
    </row>
    <row r="614" spans="1:2">
      <c r="A614">
        <v>49.933815002441413</v>
      </c>
      <c r="B614">
        <v>42.604608390084842</v>
      </c>
    </row>
    <row r="615" spans="1:2">
      <c r="A615">
        <v>0.36449432373046881</v>
      </c>
      <c r="B615">
        <v>13.70799263550226</v>
      </c>
    </row>
    <row r="616" spans="1:2">
      <c r="A616">
        <v>38.558769226074219</v>
      </c>
      <c r="B616">
        <v>31.701736492927839</v>
      </c>
    </row>
    <row r="617" spans="1:2">
      <c r="A617">
        <v>0</v>
      </c>
      <c r="B617">
        <v>1.010023686059665</v>
      </c>
    </row>
    <row r="618" spans="1:2">
      <c r="A618">
        <v>1.201629638671875E-2</v>
      </c>
      <c r="B618">
        <v>9.350133158303084</v>
      </c>
    </row>
    <row r="619" spans="1:2">
      <c r="A619">
        <v>0</v>
      </c>
      <c r="B619">
        <v>2.4433916579883821</v>
      </c>
    </row>
    <row r="620" spans="1:2">
      <c r="A620">
        <v>1.284980773925781</v>
      </c>
      <c r="B620">
        <v>19.366249149812418</v>
      </c>
    </row>
    <row r="621" spans="1:2">
      <c r="A621">
        <v>0</v>
      </c>
      <c r="B621">
        <v>-18.982190782277129</v>
      </c>
    </row>
    <row r="622" spans="1:2">
      <c r="A622">
        <v>10.546493530273439</v>
      </c>
      <c r="B622">
        <v>21.23376970182208</v>
      </c>
    </row>
    <row r="623" spans="1:2">
      <c r="A623">
        <v>0</v>
      </c>
      <c r="B623">
        <v>-14.95235178483482</v>
      </c>
    </row>
    <row r="624" spans="1:2">
      <c r="A624">
        <v>0</v>
      </c>
      <c r="B624">
        <v>5.2001976336108058</v>
      </c>
    </row>
    <row r="625" spans="1:2">
      <c r="A625">
        <v>10.238456726074221</v>
      </c>
      <c r="B625">
        <v>22.04552283026473</v>
      </c>
    </row>
    <row r="626" spans="1:2">
      <c r="A626">
        <v>34.329414367675781</v>
      </c>
      <c r="B626">
        <v>29.81099508460775</v>
      </c>
    </row>
    <row r="627" spans="1:2">
      <c r="A627">
        <v>0</v>
      </c>
      <c r="B627">
        <v>0.3284454627654636</v>
      </c>
    </row>
    <row r="628" spans="1:2">
      <c r="A628">
        <v>0</v>
      </c>
      <c r="B628">
        <v>-18.963972582797489</v>
      </c>
    </row>
    <row r="629" spans="1:2">
      <c r="A629">
        <v>18.466949462890621</v>
      </c>
      <c r="B629">
        <v>27.95339086947796</v>
      </c>
    </row>
    <row r="630" spans="1:2">
      <c r="A630">
        <v>10.03665924072266</v>
      </c>
      <c r="B630">
        <v>22.0374197247552</v>
      </c>
    </row>
    <row r="631" spans="1:2">
      <c r="A631">
        <v>22.91011810302734</v>
      </c>
      <c r="B631">
        <v>26.053540361418062</v>
      </c>
    </row>
    <row r="632" spans="1:2">
      <c r="A632">
        <v>0</v>
      </c>
      <c r="B632">
        <v>-11.378396451365679</v>
      </c>
    </row>
    <row r="633" spans="1:2">
      <c r="A633">
        <v>50.057601928710938</v>
      </c>
      <c r="B633">
        <v>47.21308538641739</v>
      </c>
    </row>
    <row r="634" spans="1:2">
      <c r="A634">
        <v>35.535430908203118</v>
      </c>
      <c r="B634">
        <v>30.467281193074431</v>
      </c>
    </row>
    <row r="635" spans="1:2">
      <c r="A635">
        <v>11.000251770019529</v>
      </c>
      <c r="B635">
        <v>21.448865388985102</v>
      </c>
    </row>
    <row r="636" spans="1:2">
      <c r="A636">
        <v>49.828529357910163</v>
      </c>
      <c r="B636">
        <v>42.829781263912722</v>
      </c>
    </row>
    <row r="637" spans="1:2">
      <c r="A637">
        <v>0</v>
      </c>
      <c r="B637">
        <v>5.962081553961621</v>
      </c>
    </row>
    <row r="638" spans="1:2">
      <c r="A638">
        <v>0</v>
      </c>
      <c r="B638">
        <v>0.98847888396201178</v>
      </c>
    </row>
    <row r="639" spans="1:2">
      <c r="A639">
        <v>22.527694702148441</v>
      </c>
      <c r="B639">
        <v>26.281661795393202</v>
      </c>
    </row>
    <row r="640" spans="1:2">
      <c r="A640">
        <v>48.239707946777337</v>
      </c>
      <c r="B640">
        <v>38.787031142830998</v>
      </c>
    </row>
    <row r="641" spans="1:2">
      <c r="A641">
        <v>42.747879028320313</v>
      </c>
      <c r="B641">
        <v>35.399892914244852</v>
      </c>
    </row>
    <row r="642" spans="1:2">
      <c r="A642">
        <v>51.241493225097663</v>
      </c>
      <c r="B642">
        <v>27.925150194503189</v>
      </c>
    </row>
    <row r="643" spans="1:2">
      <c r="A643">
        <v>0</v>
      </c>
      <c r="B643">
        <v>1.221372060492826</v>
      </c>
    </row>
    <row r="644" spans="1:2">
      <c r="A644">
        <v>0</v>
      </c>
      <c r="B644">
        <v>-3.4116362053898919</v>
      </c>
    </row>
    <row r="645" spans="1:2">
      <c r="A645">
        <v>3.5274505615234379</v>
      </c>
      <c r="B645">
        <v>17.517466777246579</v>
      </c>
    </row>
    <row r="646" spans="1:2">
      <c r="A646">
        <v>0</v>
      </c>
      <c r="B646">
        <v>5.3696416834594594</v>
      </c>
    </row>
    <row r="647" spans="1:2">
      <c r="A647">
        <v>34.730911254882813</v>
      </c>
      <c r="B647">
        <v>30.480469421402599</v>
      </c>
    </row>
    <row r="648" spans="1:2">
      <c r="A648">
        <v>45.643424987792969</v>
      </c>
      <c r="B648">
        <v>34.241726168491873</v>
      </c>
    </row>
    <row r="649" spans="1:2">
      <c r="A649">
        <v>0</v>
      </c>
      <c r="B649">
        <v>-2.184969439549441</v>
      </c>
    </row>
    <row r="650" spans="1:2">
      <c r="A650">
        <v>0</v>
      </c>
      <c r="B650">
        <v>14.315102149844449</v>
      </c>
    </row>
    <row r="651" spans="1:2">
      <c r="A651">
        <v>0.33245086669921881</v>
      </c>
      <c r="B651">
        <v>13.678838584772169</v>
      </c>
    </row>
    <row r="652" spans="1:2">
      <c r="A652">
        <v>0</v>
      </c>
      <c r="B652">
        <v>-5.5324776877272273</v>
      </c>
    </row>
    <row r="653" spans="1:2">
      <c r="A653">
        <v>0</v>
      </c>
      <c r="B653">
        <v>7.0207393312018773</v>
      </c>
    </row>
    <row r="654" spans="1:2">
      <c r="A654">
        <v>34.631919860839837</v>
      </c>
      <c r="B654">
        <v>30.453142122183131</v>
      </c>
    </row>
    <row r="655" spans="1:2">
      <c r="A655">
        <v>52.825164794921882</v>
      </c>
      <c r="B655">
        <v>41.906893378315218</v>
      </c>
    </row>
    <row r="656" spans="1:2">
      <c r="A656">
        <v>10.7452392578125</v>
      </c>
      <c r="B656">
        <v>22.024508601115802</v>
      </c>
    </row>
    <row r="657" spans="1:2">
      <c r="A657">
        <v>0</v>
      </c>
      <c r="B657">
        <v>-11.42401018137479</v>
      </c>
    </row>
    <row r="658" spans="1:2">
      <c r="A658">
        <v>47.517013549804688</v>
      </c>
      <c r="B658">
        <v>39.514453936611503</v>
      </c>
    </row>
    <row r="659" spans="1:2">
      <c r="A659">
        <v>3.35693359375E-2</v>
      </c>
      <c r="B659">
        <v>14.102840399655969</v>
      </c>
    </row>
    <row r="660" spans="1:2">
      <c r="A660">
        <v>0</v>
      </c>
      <c r="B660">
        <v>-7.2611635330431064</v>
      </c>
    </row>
    <row r="661" spans="1:2">
      <c r="A661">
        <v>0</v>
      </c>
      <c r="B661">
        <v>4.5224214342161906</v>
      </c>
    </row>
    <row r="662" spans="1:2">
      <c r="A662">
        <v>0</v>
      </c>
      <c r="B662">
        <v>9.4726803792235827</v>
      </c>
    </row>
    <row r="663" spans="1:2">
      <c r="A663">
        <v>0</v>
      </c>
      <c r="B663">
        <v>0.54354114992848679</v>
      </c>
    </row>
    <row r="664" spans="1:2">
      <c r="A664">
        <v>3.33709716796875</v>
      </c>
      <c r="B664">
        <v>17.4868128754091</v>
      </c>
    </row>
    <row r="665" spans="1:2">
      <c r="A665">
        <v>0</v>
      </c>
      <c r="B665">
        <v>-14.732718532853321</v>
      </c>
    </row>
    <row r="666" spans="1:2">
      <c r="A666">
        <v>49.573326110839837</v>
      </c>
      <c r="B666">
        <v>38.822715015819973</v>
      </c>
    </row>
    <row r="667" spans="1:2">
      <c r="A667">
        <v>0</v>
      </c>
      <c r="B667">
        <v>1.110550683600936</v>
      </c>
    </row>
    <row r="668" spans="1:2">
      <c r="A668">
        <v>49.347877502441413</v>
      </c>
      <c r="B668">
        <v>44.597482785668838</v>
      </c>
    </row>
    <row r="669" spans="1:2">
      <c r="A669">
        <v>36.037635803222663</v>
      </c>
      <c r="B669">
        <v>30.435399343985061</v>
      </c>
    </row>
    <row r="670" spans="1:2">
      <c r="A670">
        <v>51.48468017578125</v>
      </c>
      <c r="B670">
        <v>42.345080528301899</v>
      </c>
    </row>
    <row r="671" spans="1:2">
      <c r="A671">
        <v>50.238227844238281</v>
      </c>
      <c r="B671">
        <v>38.618062514263933</v>
      </c>
    </row>
    <row r="672" spans="1:2">
      <c r="A672">
        <v>0</v>
      </c>
      <c r="B672">
        <v>5.3040512337700889</v>
      </c>
    </row>
    <row r="673" spans="1:2">
      <c r="A673">
        <v>0</v>
      </c>
      <c r="B673">
        <v>-8.0514270110552513</v>
      </c>
    </row>
    <row r="674" spans="1:2">
      <c r="A674">
        <v>50.140953063964837</v>
      </c>
      <c r="B674">
        <v>47.183838717212318</v>
      </c>
    </row>
    <row r="675" spans="1:2">
      <c r="A675">
        <v>0</v>
      </c>
      <c r="B675">
        <v>-7.144559659029408</v>
      </c>
    </row>
    <row r="676" spans="1:2">
      <c r="A676">
        <v>50.625991821289063</v>
      </c>
      <c r="B676">
        <v>43.010475736508397</v>
      </c>
    </row>
    <row r="677" spans="1:2">
      <c r="A677">
        <v>23.222732543945309</v>
      </c>
      <c r="B677">
        <v>27.077929945259921</v>
      </c>
    </row>
    <row r="678" spans="1:2">
      <c r="A678">
        <v>0</v>
      </c>
      <c r="B678">
        <v>-7.5881085960260473</v>
      </c>
    </row>
    <row r="679" spans="1:2">
      <c r="A679">
        <v>42.63458251953125</v>
      </c>
      <c r="B679">
        <v>33.512881833603203</v>
      </c>
    </row>
    <row r="680" spans="1:2">
      <c r="A680">
        <v>10.133171081542971</v>
      </c>
      <c r="B680">
        <v>22.10200418021428</v>
      </c>
    </row>
    <row r="681" spans="1:2">
      <c r="A681">
        <v>0</v>
      </c>
      <c r="B681">
        <v>-14.28997683299673</v>
      </c>
    </row>
    <row r="682" spans="1:2">
      <c r="A682">
        <v>45.107841491699219</v>
      </c>
      <c r="B682">
        <v>34.46765156829008</v>
      </c>
    </row>
    <row r="683" spans="1:2">
      <c r="A683">
        <v>0</v>
      </c>
      <c r="B683">
        <v>1.9824317586521509</v>
      </c>
    </row>
    <row r="684" spans="1:2">
      <c r="A684">
        <v>0</v>
      </c>
      <c r="B684">
        <v>-11.3575063559301</v>
      </c>
    </row>
    <row r="685" spans="1:2">
      <c r="A685">
        <v>44.930458068847663</v>
      </c>
      <c r="B685">
        <v>34.471200123929691</v>
      </c>
    </row>
    <row r="686" spans="1:2">
      <c r="A686">
        <v>0</v>
      </c>
      <c r="B686">
        <v>-19.80208373230094</v>
      </c>
    </row>
    <row r="687" spans="1:2">
      <c r="A687">
        <v>0.3086090087890625</v>
      </c>
      <c r="B687">
        <v>12.88910567970875</v>
      </c>
    </row>
    <row r="688" spans="1:2">
      <c r="A688">
        <v>0</v>
      </c>
      <c r="B688">
        <v>-6.8024838394006437</v>
      </c>
    </row>
    <row r="689" spans="1:2">
      <c r="A689">
        <v>0</v>
      </c>
      <c r="B689">
        <v>-7.3485574539233696</v>
      </c>
    </row>
    <row r="690" spans="1:2">
      <c r="A690">
        <v>0</v>
      </c>
      <c r="B690">
        <v>-2.9879334622932738</v>
      </c>
    </row>
    <row r="691" spans="1:2">
      <c r="A691">
        <v>45.534515380859382</v>
      </c>
      <c r="B691">
        <v>34.388342757821249</v>
      </c>
    </row>
    <row r="692" spans="1:2">
      <c r="A692">
        <v>0</v>
      </c>
      <c r="B692">
        <v>10.24700000193223</v>
      </c>
    </row>
    <row r="693" spans="1:2">
      <c r="A693">
        <v>0</v>
      </c>
      <c r="B693">
        <v>14.52562630208612</v>
      </c>
    </row>
    <row r="694" spans="1:2">
      <c r="A694">
        <v>24.657058715820309</v>
      </c>
      <c r="B694">
        <v>31.190587391458759</v>
      </c>
    </row>
    <row r="695" spans="1:2">
      <c r="A695">
        <v>12.322807312011721</v>
      </c>
      <c r="B695">
        <v>27.94428176973814</v>
      </c>
    </row>
    <row r="696" spans="1:2">
      <c r="A696">
        <v>0</v>
      </c>
      <c r="B696">
        <v>-7.5818334332607744</v>
      </c>
    </row>
    <row r="697" spans="1:2">
      <c r="A697">
        <v>20.709991455078121</v>
      </c>
      <c r="B697">
        <v>31.249885693331422</v>
      </c>
    </row>
    <row r="698" spans="1:2">
      <c r="A698">
        <v>44.978141784667969</v>
      </c>
      <c r="B698">
        <v>40.441017438717687</v>
      </c>
    </row>
    <row r="699" spans="1:2">
      <c r="A699">
        <v>0</v>
      </c>
      <c r="B699">
        <v>-19.829411031520401</v>
      </c>
    </row>
    <row r="700" spans="1:2">
      <c r="A700">
        <v>44.870376586914063</v>
      </c>
      <c r="B700">
        <v>37.721273980633988</v>
      </c>
    </row>
    <row r="701" spans="1:2">
      <c r="A701">
        <v>0.37059783935546881</v>
      </c>
      <c r="B701">
        <v>13.76811515956641</v>
      </c>
    </row>
    <row r="702" spans="1:2">
      <c r="A702">
        <v>0</v>
      </c>
      <c r="B702">
        <v>5.3075997894097036</v>
      </c>
    </row>
    <row r="703" spans="1:2">
      <c r="A703">
        <v>0</v>
      </c>
      <c r="B703">
        <v>10.810075903480939</v>
      </c>
    </row>
    <row r="704" spans="1:2">
      <c r="A704">
        <v>50.80108642578125</v>
      </c>
      <c r="B704">
        <v>42.590944740475109</v>
      </c>
    </row>
    <row r="705" spans="1:2">
      <c r="A705">
        <v>0.15163421630859381</v>
      </c>
      <c r="B705">
        <v>13.43017834292967</v>
      </c>
    </row>
    <row r="706" spans="1:2">
      <c r="A706">
        <v>36.91253662109375</v>
      </c>
      <c r="B706">
        <v>29.577681197965081</v>
      </c>
    </row>
    <row r="707" spans="1:2">
      <c r="A707">
        <v>44.914817810058587</v>
      </c>
      <c r="B707">
        <v>44.484520085769738</v>
      </c>
    </row>
    <row r="708" spans="1:2">
      <c r="A708">
        <v>0</v>
      </c>
      <c r="B708">
        <v>-11.74998715743269</v>
      </c>
    </row>
    <row r="709" spans="1:2">
      <c r="A709">
        <v>2.8041839599609379</v>
      </c>
      <c r="B709">
        <v>17.493688033666729</v>
      </c>
    </row>
    <row r="710" spans="1:2">
      <c r="A710">
        <v>35.612297058105469</v>
      </c>
      <c r="B710">
        <v>30.471360321662772</v>
      </c>
    </row>
    <row r="711" spans="1:2">
      <c r="A711">
        <v>32.367897033691413</v>
      </c>
      <c r="B711">
        <v>29.363698834881252</v>
      </c>
    </row>
    <row r="712" spans="1:2">
      <c r="A712">
        <v>0</v>
      </c>
      <c r="B712">
        <v>-3.210804163328953</v>
      </c>
    </row>
    <row r="713" spans="1:2">
      <c r="A713">
        <v>0</v>
      </c>
      <c r="B713">
        <v>8.8965617458113115</v>
      </c>
    </row>
    <row r="714" spans="1:2">
      <c r="A714">
        <v>34.874153137207031</v>
      </c>
      <c r="B714">
        <v>31.021143341610109</v>
      </c>
    </row>
    <row r="715" spans="1:2">
      <c r="A715">
        <v>49.044418334960938</v>
      </c>
      <c r="B715">
        <v>46.53980902572296</v>
      </c>
    </row>
    <row r="716" spans="1:2">
      <c r="A716">
        <v>61.474800109863281</v>
      </c>
      <c r="B716">
        <v>36.259952590906373</v>
      </c>
    </row>
    <row r="717" spans="1:2">
      <c r="A717">
        <v>13.93508911132812</v>
      </c>
      <c r="B717">
        <v>26.871960342888151</v>
      </c>
    </row>
    <row r="718" spans="1:2">
      <c r="A718">
        <v>0.46062469482421881</v>
      </c>
      <c r="B718">
        <v>22.460415545408711</v>
      </c>
    </row>
    <row r="719" spans="1:2">
      <c r="A719">
        <v>34.72900390625</v>
      </c>
      <c r="B719">
        <v>30.06521587055046</v>
      </c>
    </row>
    <row r="720" spans="1:2">
      <c r="A720">
        <v>0</v>
      </c>
      <c r="B720">
        <v>-3.1573775121419292</v>
      </c>
    </row>
    <row r="721" spans="1:2">
      <c r="A721">
        <v>0</v>
      </c>
      <c r="B721">
        <v>-7.1417636293601197</v>
      </c>
    </row>
    <row r="722" spans="1:2">
      <c r="A722">
        <v>0.3978729248046875</v>
      </c>
      <c r="B722">
        <v>12.880749105939261</v>
      </c>
    </row>
    <row r="723" spans="1:2">
      <c r="A723">
        <v>0</v>
      </c>
      <c r="B723">
        <v>1.1229863859587681</v>
      </c>
    </row>
    <row r="724" spans="1:2">
      <c r="A724">
        <v>0</v>
      </c>
      <c r="B724">
        <v>-8.0445518527976265</v>
      </c>
    </row>
    <row r="725" spans="1:2">
      <c r="A725">
        <v>0</v>
      </c>
      <c r="B725">
        <v>-11.442228380854431</v>
      </c>
    </row>
    <row r="726" spans="1:2">
      <c r="A726">
        <v>6.6295623779296884</v>
      </c>
      <c r="B726">
        <v>14.521895974407689</v>
      </c>
    </row>
    <row r="727" spans="1:2">
      <c r="A727">
        <v>47.385215759277337</v>
      </c>
      <c r="B727">
        <v>44.254040136101622</v>
      </c>
    </row>
    <row r="728" spans="1:2">
      <c r="A728">
        <v>46.758651733398438</v>
      </c>
      <c r="B728">
        <v>42.665750428519573</v>
      </c>
    </row>
    <row r="729" spans="1:2">
      <c r="A729">
        <v>35.042381286621087</v>
      </c>
      <c r="B729">
        <v>30.39574739647826</v>
      </c>
    </row>
    <row r="730" spans="1:2">
      <c r="A730">
        <v>50.02288818359375</v>
      </c>
      <c r="B730">
        <v>47.127357367262761</v>
      </c>
    </row>
    <row r="731" spans="1:2">
      <c r="A731">
        <v>6.522369384765625</v>
      </c>
      <c r="B731">
        <v>22.901419647318502</v>
      </c>
    </row>
    <row r="732" spans="1:2">
      <c r="A732">
        <v>0</v>
      </c>
      <c r="B732">
        <v>-7.3667756534030104</v>
      </c>
    </row>
    <row r="733" spans="1:2">
      <c r="A733">
        <v>21.94766998291016</v>
      </c>
      <c r="B733">
        <v>26.274965922516081</v>
      </c>
    </row>
    <row r="734" spans="1:2">
      <c r="A734">
        <v>0</v>
      </c>
      <c r="B734">
        <v>-11.77376590101254</v>
      </c>
    </row>
    <row r="735" spans="1:2">
      <c r="A735">
        <v>0</v>
      </c>
      <c r="B735">
        <v>10.326343254795161</v>
      </c>
    </row>
    <row r="736" spans="1:2">
      <c r="A736">
        <v>11.104011535644529</v>
      </c>
      <c r="B736">
        <v>21.902912222758449</v>
      </c>
    </row>
    <row r="737" spans="1:2">
      <c r="A737">
        <v>0</v>
      </c>
      <c r="B737">
        <v>-2.9857921392860618</v>
      </c>
    </row>
    <row r="738" spans="1:2">
      <c r="A738">
        <v>2.9661178588867192</v>
      </c>
      <c r="B738">
        <v>17.88170690377439</v>
      </c>
    </row>
    <row r="739" spans="1:2">
      <c r="A739">
        <v>60.378074645996087</v>
      </c>
      <c r="B739">
        <v>35.427220213464317</v>
      </c>
    </row>
    <row r="740" spans="1:2">
      <c r="A740">
        <v>0</v>
      </c>
      <c r="B740">
        <v>-11.414901081634969</v>
      </c>
    </row>
    <row r="741" spans="1:2">
      <c r="A741">
        <v>0</v>
      </c>
      <c r="B741">
        <v>-13.852703058765369</v>
      </c>
    </row>
    <row r="742" spans="1:2">
      <c r="A742">
        <v>23.27327728271484</v>
      </c>
      <c r="B742">
        <v>25.87959647286922</v>
      </c>
    </row>
    <row r="743" spans="1:2">
      <c r="A743">
        <v>0</v>
      </c>
      <c r="B743">
        <v>19.511093698800892</v>
      </c>
    </row>
    <row r="744" spans="1:2">
      <c r="A744">
        <v>0</v>
      </c>
      <c r="B744">
        <v>-7.5689223096213682</v>
      </c>
    </row>
    <row r="745" spans="1:2">
      <c r="A745">
        <v>0</v>
      </c>
      <c r="B745">
        <v>-3.3833029119401341</v>
      </c>
    </row>
    <row r="746" spans="1:2">
      <c r="A746">
        <v>38.680076599121087</v>
      </c>
      <c r="B746">
        <v>30.140774084565241</v>
      </c>
    </row>
    <row r="747" spans="1:2">
      <c r="A747">
        <v>0</v>
      </c>
      <c r="B747">
        <v>4.4917675323787201</v>
      </c>
    </row>
    <row r="748" spans="1:2">
      <c r="A748">
        <v>48.965263366699219</v>
      </c>
      <c r="B748">
        <v>37.939810893587733</v>
      </c>
    </row>
    <row r="749" spans="1:2">
      <c r="A749">
        <v>0</v>
      </c>
      <c r="B749">
        <v>0.78029626236187433</v>
      </c>
    </row>
    <row r="750" spans="1:2">
      <c r="A750">
        <v>0</v>
      </c>
      <c r="B750">
        <v>-3.1930613851308869</v>
      </c>
    </row>
    <row r="751" spans="1:2">
      <c r="A751">
        <v>64.654922485351563</v>
      </c>
      <c r="B751">
        <v>44.244931036361812</v>
      </c>
    </row>
    <row r="752" spans="1:2">
      <c r="A752">
        <v>21.738815307617191</v>
      </c>
      <c r="B752">
        <v>26.109070428307039</v>
      </c>
    </row>
    <row r="753" spans="1:2">
      <c r="A753">
        <v>2.880096435546875E-2</v>
      </c>
      <c r="B753">
        <v>9.5478178831265126</v>
      </c>
    </row>
    <row r="754" spans="1:2">
      <c r="A754">
        <v>21.728324890136719</v>
      </c>
      <c r="B754">
        <v>26.251187178936231</v>
      </c>
    </row>
    <row r="755" spans="1:2">
      <c r="A755">
        <v>0</v>
      </c>
      <c r="B755">
        <v>-1.3095085153313959</v>
      </c>
    </row>
    <row r="756" spans="1:2">
      <c r="A756">
        <v>0</v>
      </c>
      <c r="B756">
        <v>10.11581910255348</v>
      </c>
    </row>
    <row r="757" spans="1:2">
      <c r="A757">
        <v>2.9932022094726558</v>
      </c>
      <c r="B757">
        <v>17.052704854010759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6"/>
  <sheetViews>
    <sheetView workbookViewId="0"/>
  </sheetViews>
  <sheetFormatPr defaultRowHeight="14.4"/>
  <sheetData>
    <row r="1" spans="1:1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>
      <c r="A2" s="2">
        <v>0</v>
      </c>
      <c r="B2">
        <v>2.2662889518413599E-2</v>
      </c>
      <c r="C2">
        <v>1.4164305949008501E-2</v>
      </c>
      <c r="D2">
        <v>1.1331444759206799E-2</v>
      </c>
      <c r="E2">
        <v>1.69971671388102E-2</v>
      </c>
      <c r="F2">
        <v>1.7045454545454541E-2</v>
      </c>
      <c r="G2">
        <v>2.2662889518413599E-2</v>
      </c>
      <c r="H2">
        <v>2.54957507082153E-2</v>
      </c>
      <c r="I2">
        <v>1.1331444759206799E-2</v>
      </c>
      <c r="J2">
        <v>1.4164305949008501E-2</v>
      </c>
      <c r="K2">
        <v>2.556818181818182E-2</v>
      </c>
      <c r="L2">
        <v>1.1331444759206799E-2</v>
      </c>
      <c r="M2">
        <v>1.1331444759206799E-2</v>
      </c>
      <c r="N2">
        <v>1.4164305949008501E-2</v>
      </c>
      <c r="O2">
        <v>8.4985835694051E-3</v>
      </c>
      <c r="P2">
        <v>1.136363636363636E-2</v>
      </c>
    </row>
    <row r="3" spans="1:16">
      <c r="A3" s="2">
        <v>1</v>
      </c>
      <c r="B3">
        <v>1.1331444759206799E-2</v>
      </c>
      <c r="C3">
        <v>1.69971671388102E-2</v>
      </c>
      <c r="D3">
        <v>1.1331444759206799E-2</v>
      </c>
      <c r="E3">
        <v>1.69971671388102E-2</v>
      </c>
      <c r="F3">
        <v>1.136363636363636E-2</v>
      </c>
      <c r="G3">
        <v>1.4164305949008501E-2</v>
      </c>
      <c r="H3">
        <v>2.2662889518413599E-2</v>
      </c>
      <c r="I3">
        <v>1.1331444759206799E-2</v>
      </c>
      <c r="J3">
        <v>5.6657223796033997E-3</v>
      </c>
      <c r="K3">
        <v>2.556818181818182E-2</v>
      </c>
      <c r="L3">
        <v>1.69971671388102E-2</v>
      </c>
      <c r="M3">
        <v>1.4164305949008501E-2</v>
      </c>
      <c r="N3">
        <v>1.4164305949008501E-2</v>
      </c>
      <c r="O3">
        <v>1.4164305949008501E-2</v>
      </c>
      <c r="P3">
        <v>1.136363636363636E-2</v>
      </c>
    </row>
    <row r="4" spans="1:16">
      <c r="A4" s="2">
        <v>2</v>
      </c>
      <c r="B4">
        <v>8.4985835694051E-3</v>
      </c>
      <c r="C4">
        <v>1.69971671388102E-2</v>
      </c>
      <c r="D4">
        <v>1.1331444759206799E-2</v>
      </c>
      <c r="E4">
        <v>1.69971671388102E-2</v>
      </c>
      <c r="F4">
        <v>1.136363636363636E-2</v>
      </c>
      <c r="G4">
        <v>2.8328611898016999E-3</v>
      </c>
      <c r="H4">
        <v>1.69971671388102E-2</v>
      </c>
      <c r="I4">
        <v>1.4164305949008501E-2</v>
      </c>
      <c r="J4">
        <v>5.6657223796033997E-3</v>
      </c>
      <c r="K4">
        <v>1.988636363636364E-2</v>
      </c>
      <c r="L4">
        <v>1.1331444759206799E-2</v>
      </c>
      <c r="M4">
        <v>1.4164305949008501E-2</v>
      </c>
      <c r="N4">
        <v>1.1331444759206799E-2</v>
      </c>
      <c r="O4">
        <v>1.4164305949008501E-2</v>
      </c>
      <c r="P4">
        <v>8.5227272727272721E-3</v>
      </c>
    </row>
    <row r="5" spans="1:16">
      <c r="A5" s="2">
        <v>3</v>
      </c>
      <c r="B5">
        <v>8.4985835694051E-3</v>
      </c>
      <c r="C5">
        <v>1.9830028328611901E-2</v>
      </c>
      <c r="D5">
        <v>1.4164305949008501E-2</v>
      </c>
      <c r="E5">
        <v>1.1331444759206799E-2</v>
      </c>
      <c r="F5">
        <v>1.136363636363636E-2</v>
      </c>
      <c r="G5">
        <v>8.4985835694051E-3</v>
      </c>
      <c r="H5">
        <v>1.9830028328611901E-2</v>
      </c>
      <c r="I5">
        <v>1.1331444759206799E-2</v>
      </c>
      <c r="J5">
        <v>5.6657223796033997E-3</v>
      </c>
      <c r="K5">
        <v>1.7045454545454541E-2</v>
      </c>
      <c r="L5">
        <v>1.69971671388102E-2</v>
      </c>
      <c r="M5">
        <v>1.4164305949008501E-2</v>
      </c>
      <c r="N5">
        <v>1.69971671388102E-2</v>
      </c>
      <c r="O5">
        <v>1.1331444759206799E-2</v>
      </c>
      <c r="P5">
        <v>8.5227272727272721E-3</v>
      </c>
    </row>
    <row r="6" spans="1:16">
      <c r="A6" s="2">
        <v>4</v>
      </c>
      <c r="B6">
        <v>5.6657223796033997E-3</v>
      </c>
      <c r="C6">
        <v>1.4164305949008501E-2</v>
      </c>
      <c r="D6">
        <v>1.4164305949008501E-2</v>
      </c>
      <c r="E6">
        <v>8.4985835694051E-3</v>
      </c>
      <c r="F6">
        <v>8.5227272727272721E-3</v>
      </c>
      <c r="G6">
        <v>8.4985835694051E-3</v>
      </c>
      <c r="H6">
        <v>1.9830028328611901E-2</v>
      </c>
      <c r="I6">
        <v>5.6657223796033997E-3</v>
      </c>
      <c r="J6">
        <v>1.1331444759206799E-2</v>
      </c>
      <c r="K6">
        <v>1.4204545454545451E-2</v>
      </c>
      <c r="L6">
        <v>1.69971671388102E-2</v>
      </c>
      <c r="M6">
        <v>1.9830028328611901E-2</v>
      </c>
      <c r="N6">
        <v>1.69971671388102E-2</v>
      </c>
      <c r="O6">
        <v>8.4985835694051E-3</v>
      </c>
      <c r="P6">
        <v>8.5227272727272721E-3</v>
      </c>
    </row>
    <row r="7" spans="1:16">
      <c r="A7" s="2">
        <v>5</v>
      </c>
      <c r="B7">
        <v>2.8328611898016999E-3</v>
      </c>
      <c r="C7">
        <v>1.69971671388102E-2</v>
      </c>
      <c r="D7">
        <v>1.1331444759206799E-2</v>
      </c>
      <c r="E7">
        <v>1.1331444759206799E-2</v>
      </c>
      <c r="F7">
        <v>8.5227272727272721E-3</v>
      </c>
      <c r="G7">
        <v>1.4164305949008501E-2</v>
      </c>
      <c r="H7">
        <v>1.9830028328611901E-2</v>
      </c>
      <c r="I7">
        <v>8.4985835694051E-3</v>
      </c>
      <c r="J7">
        <v>1.1331444759206799E-2</v>
      </c>
      <c r="K7">
        <v>8.5227272727272721E-3</v>
      </c>
      <c r="L7">
        <v>1.1331444759206799E-2</v>
      </c>
      <c r="M7">
        <v>1.69971671388102E-2</v>
      </c>
      <c r="N7">
        <v>1.69971671388102E-2</v>
      </c>
      <c r="O7">
        <v>1.1331444759206799E-2</v>
      </c>
      <c r="P7">
        <v>8.5227272727272721E-3</v>
      </c>
    </row>
    <row r="8" spans="1:16">
      <c r="A8" s="2">
        <v>6</v>
      </c>
      <c r="B8">
        <v>5.6657223796033997E-3</v>
      </c>
      <c r="C8">
        <v>1.4164305949008501E-2</v>
      </c>
      <c r="D8">
        <v>8.4985835694051E-3</v>
      </c>
      <c r="E8">
        <v>1.1331444759206799E-2</v>
      </c>
      <c r="F8">
        <v>8.5227272727272721E-3</v>
      </c>
      <c r="G8">
        <v>1.4164305949008501E-2</v>
      </c>
      <c r="H8">
        <v>1.4164305949008501E-2</v>
      </c>
      <c r="I8">
        <v>8.4985835694051E-3</v>
      </c>
      <c r="J8">
        <v>1.1331444759206799E-2</v>
      </c>
      <c r="K8">
        <v>8.5227272727272721E-3</v>
      </c>
      <c r="L8">
        <v>1.4164305949008501E-2</v>
      </c>
      <c r="M8">
        <v>1.9830028328611901E-2</v>
      </c>
      <c r="N8">
        <v>1.69971671388102E-2</v>
      </c>
      <c r="O8">
        <v>1.4164305949008501E-2</v>
      </c>
      <c r="P8">
        <v>5.681818181818182E-3</v>
      </c>
    </row>
    <row r="9" spans="1:16">
      <c r="A9" s="2">
        <v>7</v>
      </c>
      <c r="B9">
        <v>5.6657223796033997E-3</v>
      </c>
      <c r="C9">
        <v>1.4164305949008501E-2</v>
      </c>
      <c r="D9">
        <v>8.4985835694051E-3</v>
      </c>
      <c r="E9">
        <v>8.4985835694051E-3</v>
      </c>
      <c r="F9">
        <v>1.136363636363636E-2</v>
      </c>
      <c r="G9">
        <v>1.69971671388102E-2</v>
      </c>
      <c r="H9">
        <v>1.9830028328611901E-2</v>
      </c>
      <c r="I9">
        <v>8.4985835694051E-3</v>
      </c>
      <c r="J9">
        <v>5.6657223796033997E-3</v>
      </c>
      <c r="K9">
        <v>1.4204545454545451E-2</v>
      </c>
      <c r="L9">
        <v>1.1331444759206799E-2</v>
      </c>
      <c r="M9">
        <v>1.4164305949008501E-2</v>
      </c>
      <c r="N9">
        <v>1.69971671388102E-2</v>
      </c>
      <c r="O9">
        <v>1.4164305949008501E-2</v>
      </c>
      <c r="P9">
        <v>5.681818181818182E-3</v>
      </c>
    </row>
    <row r="10" spans="1:16">
      <c r="A10" s="2">
        <v>8</v>
      </c>
      <c r="B10">
        <v>2.8328611898016999E-3</v>
      </c>
      <c r="C10">
        <v>1.4164305949008501E-2</v>
      </c>
      <c r="D10">
        <v>8.4985835694051E-3</v>
      </c>
      <c r="E10">
        <v>1.1331444759206799E-2</v>
      </c>
      <c r="F10">
        <v>8.5227272727272721E-3</v>
      </c>
      <c r="G10">
        <v>1.4164305949008501E-2</v>
      </c>
      <c r="H10">
        <v>1.69971671388102E-2</v>
      </c>
      <c r="I10">
        <v>1.1331444759206799E-2</v>
      </c>
      <c r="J10">
        <v>8.4985835694051E-3</v>
      </c>
      <c r="K10">
        <v>1.4204545454545451E-2</v>
      </c>
      <c r="L10">
        <v>1.1331444759206799E-2</v>
      </c>
      <c r="M10">
        <v>1.69971671388102E-2</v>
      </c>
      <c r="N10">
        <v>1.9830028328611901E-2</v>
      </c>
      <c r="O10">
        <v>1.4164305949008501E-2</v>
      </c>
      <c r="P10">
        <v>5.681818181818182E-3</v>
      </c>
    </row>
    <row r="11" spans="1:16">
      <c r="A11" s="2">
        <v>9</v>
      </c>
      <c r="B11">
        <v>2.8328611898016999E-3</v>
      </c>
      <c r="C11">
        <v>1.4164305949008501E-2</v>
      </c>
      <c r="D11">
        <v>5.6657223796033997E-3</v>
      </c>
      <c r="E11">
        <v>1.1331444759206799E-2</v>
      </c>
      <c r="F11">
        <v>8.5227272727272721E-3</v>
      </c>
      <c r="G11">
        <v>2.8328611898016999E-3</v>
      </c>
      <c r="H11">
        <v>1.9830028328611901E-2</v>
      </c>
      <c r="I11">
        <v>1.1331444759206799E-2</v>
      </c>
      <c r="J11">
        <v>8.4985835694051E-3</v>
      </c>
      <c r="K11">
        <v>1.4204545454545451E-2</v>
      </c>
      <c r="L11">
        <v>1.1331444759206799E-2</v>
      </c>
      <c r="M11">
        <v>1.9830028328611901E-2</v>
      </c>
      <c r="N11">
        <v>1.69971671388102E-2</v>
      </c>
      <c r="O11">
        <v>1.4164305949008501E-2</v>
      </c>
      <c r="P11">
        <v>5.681818181818182E-3</v>
      </c>
    </row>
    <row r="12" spans="1:16">
      <c r="A12" s="2">
        <v>10</v>
      </c>
      <c r="B12">
        <v>2.8328611898016999E-3</v>
      </c>
      <c r="C12">
        <v>1.4164305949008501E-2</v>
      </c>
      <c r="D12">
        <v>5.6657223796033997E-3</v>
      </c>
      <c r="E12">
        <v>8.4985835694051E-3</v>
      </c>
      <c r="F12">
        <v>8.5227272727272721E-3</v>
      </c>
      <c r="G12">
        <v>2.8328611898016999E-3</v>
      </c>
      <c r="H12">
        <v>1.4164305949008501E-2</v>
      </c>
      <c r="I12">
        <v>1.1331444759206799E-2</v>
      </c>
      <c r="J12">
        <v>8.4985835694051E-3</v>
      </c>
      <c r="K12">
        <v>1.7045454545454541E-2</v>
      </c>
      <c r="L12">
        <v>1.1331444759206799E-2</v>
      </c>
      <c r="M12">
        <v>1.69971671388102E-2</v>
      </c>
      <c r="N12">
        <v>1.69971671388102E-2</v>
      </c>
      <c r="O12">
        <v>1.4164305949008501E-2</v>
      </c>
      <c r="P12">
        <v>5.681818181818182E-3</v>
      </c>
    </row>
    <row r="13" spans="1:16">
      <c r="A13" s="2">
        <v>11</v>
      </c>
      <c r="B13">
        <v>2.8328611898016999E-3</v>
      </c>
      <c r="C13">
        <v>1.4164305949008501E-2</v>
      </c>
      <c r="D13">
        <v>8.4985835694051E-3</v>
      </c>
      <c r="E13">
        <v>1.1331444759206799E-2</v>
      </c>
      <c r="F13">
        <v>8.5227272727272721E-3</v>
      </c>
      <c r="G13">
        <v>2.8328611898016999E-3</v>
      </c>
      <c r="H13">
        <v>1.9830028328611901E-2</v>
      </c>
      <c r="I13">
        <v>8.4985835694051E-3</v>
      </c>
      <c r="J13">
        <v>8.4985835694051E-3</v>
      </c>
      <c r="K13">
        <v>1.7045454545454541E-2</v>
      </c>
      <c r="L13">
        <v>1.1331444759206799E-2</v>
      </c>
      <c r="M13">
        <v>1.69971671388102E-2</v>
      </c>
      <c r="N13">
        <v>1.69971671388102E-2</v>
      </c>
      <c r="O13">
        <v>1.4164305949008501E-2</v>
      </c>
      <c r="P13">
        <v>5.681818181818182E-3</v>
      </c>
    </row>
    <row r="14" spans="1:16">
      <c r="A14" s="2">
        <v>12</v>
      </c>
      <c r="B14">
        <v>2.8328611898016999E-3</v>
      </c>
      <c r="C14">
        <v>1.69971671388102E-2</v>
      </c>
      <c r="D14">
        <v>8.4985835694051E-3</v>
      </c>
      <c r="E14">
        <v>1.1331444759206799E-2</v>
      </c>
      <c r="F14">
        <v>8.5227272727272721E-3</v>
      </c>
      <c r="G14">
        <v>2.8328611898016999E-3</v>
      </c>
      <c r="H14">
        <v>1.9830028328611901E-2</v>
      </c>
      <c r="I14">
        <v>1.1331444759206799E-2</v>
      </c>
      <c r="J14">
        <v>8.4985835694051E-3</v>
      </c>
      <c r="K14">
        <v>1.7045454545454541E-2</v>
      </c>
      <c r="L14">
        <v>1.1331444759206799E-2</v>
      </c>
      <c r="M14">
        <v>1.4164305949008501E-2</v>
      </c>
      <c r="N14">
        <v>1.69971671388102E-2</v>
      </c>
      <c r="O14">
        <v>1.4164305949008501E-2</v>
      </c>
      <c r="P14">
        <v>5.681818181818182E-3</v>
      </c>
    </row>
    <row r="15" spans="1:16">
      <c r="A15" s="2">
        <v>13</v>
      </c>
      <c r="B15">
        <v>2.8328611898016999E-3</v>
      </c>
      <c r="C15">
        <v>1.4164305949008501E-2</v>
      </c>
      <c r="D15">
        <v>8.4985835694051E-3</v>
      </c>
      <c r="E15">
        <v>1.1331444759206799E-2</v>
      </c>
      <c r="F15">
        <v>1.136363636363636E-2</v>
      </c>
      <c r="G15">
        <v>2.8328611898016999E-3</v>
      </c>
      <c r="H15">
        <v>1.9830028328611901E-2</v>
      </c>
      <c r="I15">
        <v>1.1331444759206799E-2</v>
      </c>
      <c r="J15">
        <v>1.1331444759206799E-2</v>
      </c>
      <c r="K15">
        <v>1.4204545454545451E-2</v>
      </c>
      <c r="L15">
        <v>1.1331444759206799E-2</v>
      </c>
      <c r="M15">
        <v>1.4164305949008501E-2</v>
      </c>
      <c r="N15">
        <v>1.4164305949008501E-2</v>
      </c>
      <c r="O15">
        <v>1.4164305949008501E-2</v>
      </c>
      <c r="P15">
        <v>5.681818181818182E-3</v>
      </c>
    </row>
    <row r="16" spans="1:16">
      <c r="A16" s="2">
        <v>14</v>
      </c>
      <c r="B16">
        <v>2.8328611898016999E-3</v>
      </c>
      <c r="C16">
        <v>1.69971671388102E-2</v>
      </c>
      <c r="D16">
        <v>8.4985835694051E-3</v>
      </c>
      <c r="E16">
        <v>1.1331444759206799E-2</v>
      </c>
      <c r="F16">
        <v>8.5227272727272721E-3</v>
      </c>
      <c r="G16">
        <v>2.8328611898016999E-3</v>
      </c>
      <c r="H16">
        <v>1.9830028328611901E-2</v>
      </c>
      <c r="I16">
        <v>1.1331444759206799E-2</v>
      </c>
      <c r="J16">
        <v>8.4985835694051E-3</v>
      </c>
      <c r="K16">
        <v>1.4204545454545451E-2</v>
      </c>
      <c r="L16">
        <v>1.1331444759206799E-2</v>
      </c>
      <c r="M16">
        <v>1.4164305949008501E-2</v>
      </c>
      <c r="N16">
        <v>1.69971671388102E-2</v>
      </c>
      <c r="O16">
        <v>1.4164305949008501E-2</v>
      </c>
      <c r="P16">
        <v>5.681818181818182E-3</v>
      </c>
    </row>
    <row r="17" spans="1:16">
      <c r="A17" s="2">
        <v>15</v>
      </c>
      <c r="B17">
        <v>2.54957507082153E-2</v>
      </c>
      <c r="C17">
        <v>1.4164305949008501E-2</v>
      </c>
      <c r="D17">
        <v>2.8328611898016999E-3</v>
      </c>
      <c r="E17">
        <v>0</v>
      </c>
      <c r="F17">
        <v>2.2727272727272731E-2</v>
      </c>
      <c r="G17">
        <v>3.1161473087818699E-2</v>
      </c>
      <c r="H17">
        <v>3.6827195467422087E-2</v>
      </c>
      <c r="I17">
        <v>2.8328611898016999E-3</v>
      </c>
      <c r="J17">
        <v>5.6657223796033997E-3</v>
      </c>
      <c r="K17">
        <v>1.136363636363636E-2</v>
      </c>
      <c r="L17">
        <v>1.9830028328611901E-2</v>
      </c>
      <c r="M17">
        <v>5.6657223796033997E-3</v>
      </c>
      <c r="N17">
        <v>5.6657223796033997E-3</v>
      </c>
      <c r="O17">
        <v>3.1161473087818699E-2</v>
      </c>
      <c r="P17">
        <v>2.8409090909090912E-2</v>
      </c>
    </row>
    <row r="18" spans="1:16">
      <c r="A18" s="2">
        <v>16</v>
      </c>
      <c r="B18">
        <v>2.54957507082153E-2</v>
      </c>
      <c r="C18">
        <v>2.8328611898016999E-3</v>
      </c>
      <c r="D18">
        <v>0</v>
      </c>
      <c r="E18">
        <v>2.8328611898016999E-3</v>
      </c>
      <c r="F18">
        <v>1.988636363636364E-2</v>
      </c>
      <c r="G18">
        <v>1.69971671388102E-2</v>
      </c>
      <c r="H18">
        <v>3.39943342776204E-2</v>
      </c>
      <c r="I18">
        <v>0</v>
      </c>
      <c r="J18">
        <v>2.8328611898016999E-3</v>
      </c>
      <c r="K18">
        <v>1.988636363636364E-2</v>
      </c>
      <c r="L18">
        <v>2.2662889518413599E-2</v>
      </c>
      <c r="M18">
        <v>2.8328611898016999E-3</v>
      </c>
      <c r="N18">
        <v>2.2662889518413599E-2</v>
      </c>
      <c r="O18">
        <v>2.2662889518413599E-2</v>
      </c>
      <c r="P18">
        <v>5.681818181818182E-3</v>
      </c>
    </row>
    <row r="19" spans="1:16">
      <c r="A19" s="2">
        <v>17</v>
      </c>
      <c r="B19">
        <v>2.8328611898017001E-2</v>
      </c>
      <c r="C19">
        <v>2.8328611898016999E-3</v>
      </c>
      <c r="D19">
        <v>5.6657223796033997E-3</v>
      </c>
      <c r="E19">
        <v>5.6657223796033997E-3</v>
      </c>
      <c r="F19">
        <v>2.8409090909090912E-2</v>
      </c>
      <c r="G19">
        <v>8.4985835694051E-3</v>
      </c>
      <c r="H19">
        <v>3.6827195467422087E-2</v>
      </c>
      <c r="I19">
        <v>2.8328611898016999E-3</v>
      </c>
      <c r="J19">
        <v>1.1331444759206799E-2</v>
      </c>
      <c r="K19">
        <v>2.8409090909090912E-2</v>
      </c>
      <c r="L19">
        <v>8.4985835694051E-3</v>
      </c>
      <c r="M19">
        <v>1.1331444759206799E-2</v>
      </c>
      <c r="N19">
        <v>1.69971671388102E-2</v>
      </c>
      <c r="O19">
        <v>1.9830028328611901E-2</v>
      </c>
      <c r="P19">
        <v>5.681818181818182E-3</v>
      </c>
    </row>
    <row r="20" spans="1:16">
      <c r="A20" s="2">
        <v>18</v>
      </c>
      <c r="B20">
        <v>2.2662889518413599E-2</v>
      </c>
      <c r="C20">
        <v>2.8328611898016999E-3</v>
      </c>
      <c r="D20">
        <v>0</v>
      </c>
      <c r="E20">
        <v>5.6657223796033997E-3</v>
      </c>
      <c r="F20">
        <v>2.8409090909090912E-2</v>
      </c>
      <c r="G20">
        <v>1.4164305949008501E-2</v>
      </c>
      <c r="H20">
        <v>3.1161473087818699E-2</v>
      </c>
      <c r="I20">
        <v>2.8328611898016999E-3</v>
      </c>
      <c r="J20">
        <v>5.6657223796033997E-3</v>
      </c>
      <c r="K20">
        <v>2.2727272727272731E-2</v>
      </c>
      <c r="L20">
        <v>2.54957507082153E-2</v>
      </c>
      <c r="M20">
        <v>2.8328611898016999E-3</v>
      </c>
      <c r="N20">
        <v>1.1331444759206799E-2</v>
      </c>
      <c r="O20">
        <v>8.4985835694051E-3</v>
      </c>
      <c r="P20">
        <v>8.5227272727272721E-3</v>
      </c>
    </row>
    <row r="21" spans="1:16">
      <c r="A21" s="2">
        <v>19</v>
      </c>
      <c r="B21">
        <v>2.54957507082153E-2</v>
      </c>
      <c r="C21">
        <v>8.4985835694051E-3</v>
      </c>
      <c r="D21">
        <v>5.6657223796033997E-3</v>
      </c>
      <c r="E21">
        <v>1.4164305949008501E-2</v>
      </c>
      <c r="F21">
        <v>1.7045454545454541E-2</v>
      </c>
      <c r="G21">
        <v>1.1331444759206799E-2</v>
      </c>
      <c r="H21">
        <v>2.54957507082153E-2</v>
      </c>
      <c r="I21">
        <v>0</v>
      </c>
      <c r="J21">
        <v>5.6657223796033997E-3</v>
      </c>
      <c r="K21">
        <v>1.988636363636364E-2</v>
      </c>
      <c r="L21">
        <v>2.8328611898017001E-2</v>
      </c>
      <c r="M21">
        <v>2.8328611898016999E-3</v>
      </c>
      <c r="N21">
        <v>2.2662889518413599E-2</v>
      </c>
      <c r="O21">
        <v>2.8328611898016999E-3</v>
      </c>
      <c r="P21">
        <v>2.840909090909091E-3</v>
      </c>
    </row>
    <row r="22" spans="1:16">
      <c r="A22" s="2">
        <v>20</v>
      </c>
      <c r="B22">
        <v>3.1161473087818699E-2</v>
      </c>
      <c r="C22">
        <v>8.4985835694051E-3</v>
      </c>
      <c r="D22">
        <v>2.8328611898016999E-3</v>
      </c>
      <c r="E22">
        <v>1.1331444759206799E-2</v>
      </c>
      <c r="F22">
        <v>1.988636363636364E-2</v>
      </c>
      <c r="G22">
        <v>1.4164305949008501E-2</v>
      </c>
      <c r="H22">
        <v>3.39943342776204E-2</v>
      </c>
      <c r="I22">
        <v>2.8328611898016999E-3</v>
      </c>
      <c r="J22">
        <v>5.6657223796033997E-3</v>
      </c>
      <c r="K22">
        <v>1.4204545454545451E-2</v>
      </c>
      <c r="L22">
        <v>1.9830028328611901E-2</v>
      </c>
      <c r="M22">
        <v>2.8328611898016999E-3</v>
      </c>
      <c r="N22">
        <v>2.8328611898017001E-2</v>
      </c>
      <c r="O22">
        <v>2.8328611898016999E-3</v>
      </c>
      <c r="P22">
        <v>2.840909090909091E-3</v>
      </c>
    </row>
    <row r="23" spans="1:16">
      <c r="A23" s="2">
        <v>21</v>
      </c>
      <c r="B23">
        <v>3.39943342776204E-2</v>
      </c>
      <c r="C23">
        <v>8.4985835694051E-3</v>
      </c>
      <c r="D23">
        <v>2.8328611898016999E-3</v>
      </c>
      <c r="E23">
        <v>1.1331444759206799E-2</v>
      </c>
      <c r="F23">
        <v>1.7045454545454541E-2</v>
      </c>
      <c r="G23">
        <v>1.1331444759206799E-2</v>
      </c>
      <c r="H23">
        <v>2.2662889518413599E-2</v>
      </c>
      <c r="I23">
        <v>0</v>
      </c>
      <c r="J23">
        <v>8.4985835694051E-3</v>
      </c>
      <c r="K23">
        <v>1.7045454545454541E-2</v>
      </c>
      <c r="L23">
        <v>1.69971671388102E-2</v>
      </c>
      <c r="M23">
        <v>2.8328611898016999E-3</v>
      </c>
      <c r="N23">
        <v>1.9830028328611901E-2</v>
      </c>
      <c r="O23">
        <v>2.8328611898016999E-3</v>
      </c>
      <c r="P23">
        <v>5.681818181818182E-3</v>
      </c>
    </row>
    <row r="24" spans="1:16">
      <c r="A24" s="2">
        <v>22</v>
      </c>
      <c r="B24">
        <v>3.39943342776204E-2</v>
      </c>
      <c r="C24">
        <v>5.6657223796033997E-3</v>
      </c>
      <c r="D24">
        <v>2.8328611898016999E-3</v>
      </c>
      <c r="E24">
        <v>8.4985835694051E-3</v>
      </c>
      <c r="F24">
        <v>2.2727272727272731E-2</v>
      </c>
      <c r="G24">
        <v>1.9830028328611901E-2</v>
      </c>
      <c r="H24">
        <v>2.54957507082153E-2</v>
      </c>
      <c r="I24">
        <v>2.8328611898016999E-3</v>
      </c>
      <c r="J24">
        <v>5.6657223796033997E-3</v>
      </c>
      <c r="K24">
        <v>1.136363636363636E-2</v>
      </c>
      <c r="L24">
        <v>1.9830028328611901E-2</v>
      </c>
      <c r="M24">
        <v>2.8328611898016999E-3</v>
      </c>
      <c r="N24">
        <v>1.9830028328611901E-2</v>
      </c>
      <c r="O24">
        <v>2.8328611898016999E-3</v>
      </c>
      <c r="P24">
        <v>2.840909090909091E-3</v>
      </c>
    </row>
    <row r="25" spans="1:16">
      <c r="A25" s="2">
        <v>23</v>
      </c>
      <c r="B25">
        <v>3.39943342776204E-2</v>
      </c>
      <c r="C25">
        <v>1.4164305949008501E-2</v>
      </c>
      <c r="D25">
        <v>2.8328611898016999E-3</v>
      </c>
      <c r="E25">
        <v>8.4985835694051E-3</v>
      </c>
      <c r="F25">
        <v>2.2727272727272731E-2</v>
      </c>
      <c r="G25">
        <v>1.1331444759206799E-2</v>
      </c>
      <c r="H25">
        <v>3.1161473087818699E-2</v>
      </c>
      <c r="I25">
        <v>0</v>
      </c>
      <c r="J25">
        <v>8.4985835694051E-3</v>
      </c>
      <c r="K25">
        <v>5.681818181818182E-3</v>
      </c>
      <c r="L25">
        <v>2.54957507082153E-2</v>
      </c>
      <c r="M25">
        <v>5.6657223796033997E-3</v>
      </c>
      <c r="N25">
        <v>2.2662889518413599E-2</v>
      </c>
      <c r="O25">
        <v>5.6657223796033997E-3</v>
      </c>
      <c r="P25">
        <v>5.681818181818182E-3</v>
      </c>
    </row>
    <row r="26" spans="1:16">
      <c r="A26" s="2">
        <v>24</v>
      </c>
      <c r="B26">
        <v>3.9660056657223802E-2</v>
      </c>
      <c r="C26">
        <v>8.4985835694051E-3</v>
      </c>
      <c r="D26">
        <v>2.8328611898016999E-3</v>
      </c>
      <c r="E26">
        <v>2.8328611898016999E-3</v>
      </c>
      <c r="F26">
        <v>2.2727272727272731E-2</v>
      </c>
      <c r="G26">
        <v>5.6657223796033997E-3</v>
      </c>
      <c r="H26">
        <v>1.9830028328611901E-2</v>
      </c>
      <c r="I26">
        <v>5.6657223796033997E-3</v>
      </c>
      <c r="J26">
        <v>5.6657223796033997E-3</v>
      </c>
      <c r="K26">
        <v>8.5227272727272721E-3</v>
      </c>
      <c r="L26">
        <v>2.2662889518413599E-2</v>
      </c>
      <c r="M26">
        <v>2.8328611898016999E-3</v>
      </c>
      <c r="N26">
        <v>2.2662889518413599E-2</v>
      </c>
      <c r="O26">
        <v>5.6657223796033997E-3</v>
      </c>
      <c r="P26">
        <v>2.840909090909091E-3</v>
      </c>
    </row>
    <row r="27" spans="1:16">
      <c r="A27" s="2">
        <v>25</v>
      </c>
      <c r="B27">
        <v>3.9660056657223802E-2</v>
      </c>
      <c r="C27">
        <v>8.4985835694051E-3</v>
      </c>
      <c r="D27">
        <v>2.8328611898016999E-3</v>
      </c>
      <c r="E27">
        <v>5.6657223796033997E-3</v>
      </c>
      <c r="F27">
        <v>2.2727272727272731E-2</v>
      </c>
      <c r="G27">
        <v>1.1331444759206799E-2</v>
      </c>
      <c r="H27">
        <v>1.69971671388102E-2</v>
      </c>
      <c r="I27">
        <v>5.6657223796033997E-3</v>
      </c>
      <c r="J27">
        <v>2.8328611898016999E-3</v>
      </c>
      <c r="K27">
        <v>5.681818181818182E-3</v>
      </c>
      <c r="L27">
        <v>2.8328611898017001E-2</v>
      </c>
      <c r="M27">
        <v>2.8328611898016999E-3</v>
      </c>
      <c r="N27">
        <v>2.2662889518413599E-2</v>
      </c>
      <c r="O27">
        <v>2.8328611898016999E-3</v>
      </c>
      <c r="P27">
        <v>2.840909090909091E-3</v>
      </c>
    </row>
    <row r="28" spans="1:16">
      <c r="A28" s="2">
        <v>26</v>
      </c>
      <c r="B28">
        <v>3.9660056657223802E-2</v>
      </c>
      <c r="C28">
        <v>1.1331444759206799E-2</v>
      </c>
      <c r="D28">
        <v>5.6657223796033997E-3</v>
      </c>
      <c r="E28">
        <v>5.6657223796033997E-3</v>
      </c>
      <c r="F28">
        <v>1.7045454545454541E-2</v>
      </c>
      <c r="G28">
        <v>2.8328611898016999E-3</v>
      </c>
      <c r="H28">
        <v>1.69971671388102E-2</v>
      </c>
      <c r="I28">
        <v>8.4985835694051E-3</v>
      </c>
      <c r="J28">
        <v>2.8328611898016999E-3</v>
      </c>
      <c r="K28">
        <v>2.840909090909091E-3</v>
      </c>
      <c r="L28">
        <v>3.1161473087818699E-2</v>
      </c>
      <c r="M28">
        <v>2.8328611898016999E-3</v>
      </c>
      <c r="N28">
        <v>2.54957507082153E-2</v>
      </c>
      <c r="O28">
        <v>2.8328611898016999E-3</v>
      </c>
      <c r="P28">
        <v>8.5227272727272721E-3</v>
      </c>
    </row>
    <row r="29" spans="1:16">
      <c r="A29" s="2">
        <v>27</v>
      </c>
      <c r="B29">
        <v>3.9660056657223802E-2</v>
      </c>
      <c r="C29">
        <v>5.6657223796033997E-3</v>
      </c>
      <c r="D29">
        <v>5.6657223796033997E-3</v>
      </c>
      <c r="E29">
        <v>8.4985835694051E-3</v>
      </c>
      <c r="F29">
        <v>1.7045454545454541E-2</v>
      </c>
      <c r="G29">
        <v>2.8328611898016999E-3</v>
      </c>
      <c r="H29">
        <v>1.69971671388102E-2</v>
      </c>
      <c r="I29">
        <v>2.8328611898016999E-3</v>
      </c>
      <c r="J29">
        <v>2.8328611898016999E-3</v>
      </c>
      <c r="K29">
        <v>5.681818181818182E-3</v>
      </c>
      <c r="L29">
        <v>3.1161473087818699E-2</v>
      </c>
      <c r="M29">
        <v>2.8328611898016999E-3</v>
      </c>
      <c r="N29">
        <v>2.54957507082153E-2</v>
      </c>
      <c r="O29">
        <v>5.6657223796033997E-3</v>
      </c>
      <c r="P29">
        <v>2.840909090909091E-3</v>
      </c>
    </row>
    <row r="30" spans="1:16">
      <c r="A30" s="2">
        <v>28</v>
      </c>
      <c r="B30">
        <v>4.2492917847025503E-2</v>
      </c>
      <c r="C30">
        <v>8.4985835694051E-3</v>
      </c>
      <c r="D30">
        <v>2.8328611898016999E-3</v>
      </c>
      <c r="E30">
        <v>8.4985835694051E-3</v>
      </c>
      <c r="F30">
        <v>2.2727272727272731E-2</v>
      </c>
      <c r="G30">
        <v>2.8328611898016999E-3</v>
      </c>
      <c r="H30">
        <v>2.8328611898017001E-2</v>
      </c>
      <c r="I30">
        <v>5.6657223796033997E-3</v>
      </c>
      <c r="J30">
        <v>5.6657223796033997E-3</v>
      </c>
      <c r="K30">
        <v>5.681818181818182E-3</v>
      </c>
      <c r="L30">
        <v>2.8328611898017001E-2</v>
      </c>
      <c r="M30">
        <v>5.6657223796033997E-3</v>
      </c>
      <c r="N30">
        <v>2.2662889518413599E-2</v>
      </c>
      <c r="O30">
        <v>2.8328611898016999E-3</v>
      </c>
      <c r="P30">
        <v>2.840909090909091E-3</v>
      </c>
    </row>
    <row r="31" spans="1:16">
      <c r="A31" s="2">
        <v>29</v>
      </c>
      <c r="B31">
        <v>4.2492917847025503E-2</v>
      </c>
      <c r="C31">
        <v>8.4985835694051E-3</v>
      </c>
      <c r="D31">
        <v>5.6657223796033997E-3</v>
      </c>
      <c r="E31">
        <v>1.4164305949008501E-2</v>
      </c>
      <c r="F31">
        <v>1.4204545454545451E-2</v>
      </c>
      <c r="G31">
        <v>5.6657223796033997E-3</v>
      </c>
      <c r="H31">
        <v>1.9830028328611901E-2</v>
      </c>
      <c r="I31">
        <v>5.6657223796033997E-3</v>
      </c>
      <c r="J31">
        <v>5.6657223796033997E-3</v>
      </c>
      <c r="K31">
        <v>8.5227272727272721E-3</v>
      </c>
      <c r="L31">
        <v>2.8328611898017001E-2</v>
      </c>
      <c r="M31">
        <v>5.6657223796033997E-3</v>
      </c>
      <c r="N31">
        <v>1.9830028328611901E-2</v>
      </c>
      <c r="O31">
        <v>5.6657223796033997E-3</v>
      </c>
      <c r="P31">
        <v>2.840909090909091E-3</v>
      </c>
    </row>
    <row r="32" spans="1:16">
      <c r="A32" s="2">
        <v>30</v>
      </c>
      <c r="B32">
        <v>0.43626062322946169</v>
      </c>
      <c r="C32">
        <v>1.9830028328611901E-2</v>
      </c>
      <c r="D32">
        <v>3.39943342776204E-2</v>
      </c>
      <c r="E32">
        <v>2.2662889518413599E-2</v>
      </c>
      <c r="F32">
        <v>0.42613636363636359</v>
      </c>
      <c r="G32">
        <v>0.40793201133144469</v>
      </c>
      <c r="H32">
        <v>0.41076487252124638</v>
      </c>
      <c r="I32">
        <v>1.1331444759206799E-2</v>
      </c>
      <c r="J32">
        <v>8.4985835694051E-3</v>
      </c>
      <c r="K32">
        <v>0.46306818181818182</v>
      </c>
      <c r="L32">
        <v>4.8158640226628892E-2</v>
      </c>
      <c r="M32">
        <v>1.69971671388102E-2</v>
      </c>
      <c r="N32">
        <v>1.4164305949008501E-2</v>
      </c>
      <c r="O32">
        <v>0.43909348441926338</v>
      </c>
      <c r="P32">
        <v>0.44318181818181818</v>
      </c>
    </row>
    <row r="33" spans="1:16">
      <c r="A33" s="2">
        <v>31</v>
      </c>
      <c r="B33">
        <v>0.43626062322946169</v>
      </c>
      <c r="C33">
        <v>1.9830028328611901E-2</v>
      </c>
      <c r="D33">
        <v>4.5325779036827198E-2</v>
      </c>
      <c r="E33">
        <v>1.9830028328611901E-2</v>
      </c>
      <c r="F33">
        <v>0.42329545454545447</v>
      </c>
      <c r="G33">
        <v>0.40793201133144469</v>
      </c>
      <c r="H33">
        <v>0.41359773371104808</v>
      </c>
      <c r="I33">
        <v>8.4985835694051E-3</v>
      </c>
      <c r="J33">
        <v>5.6657223796033997E-3</v>
      </c>
      <c r="K33">
        <v>0.46306818181818182</v>
      </c>
      <c r="L33">
        <v>3.39943342776204E-2</v>
      </c>
      <c r="M33">
        <v>2.54957507082153E-2</v>
      </c>
      <c r="N33">
        <v>1.1331444759206799E-2</v>
      </c>
      <c r="O33">
        <v>0.44192634560906507</v>
      </c>
      <c r="P33">
        <v>3.4090909090909088E-2</v>
      </c>
    </row>
    <row r="34" spans="1:16">
      <c r="A34" s="2">
        <v>32</v>
      </c>
      <c r="B34">
        <v>0.44475920679886688</v>
      </c>
      <c r="C34">
        <v>1.9830028328611901E-2</v>
      </c>
      <c r="D34">
        <v>2.2662889518413599E-2</v>
      </c>
      <c r="E34">
        <v>1.1331444759206799E-2</v>
      </c>
      <c r="F34">
        <v>2.2727272727272731E-2</v>
      </c>
      <c r="G34">
        <v>5.3824362606232287E-2</v>
      </c>
      <c r="H34">
        <v>0.41076487252124638</v>
      </c>
      <c r="I34">
        <v>1.4164305949008501E-2</v>
      </c>
      <c r="J34">
        <v>8.4985835694051E-3</v>
      </c>
      <c r="K34">
        <v>1.988636363636364E-2</v>
      </c>
      <c r="L34">
        <v>1.9830028328611901E-2</v>
      </c>
      <c r="M34">
        <v>1.9830028328611901E-2</v>
      </c>
      <c r="N34">
        <v>1.1331444759206799E-2</v>
      </c>
      <c r="O34">
        <v>3.39943342776204E-2</v>
      </c>
      <c r="P34">
        <v>8.5227272727272721E-3</v>
      </c>
    </row>
    <row r="35" spans="1:16">
      <c r="A35" s="2">
        <v>33</v>
      </c>
      <c r="B35">
        <v>0.43059490084985841</v>
      </c>
      <c r="C35">
        <v>1.69971671388102E-2</v>
      </c>
      <c r="D35">
        <v>2.54957507082153E-2</v>
      </c>
      <c r="E35">
        <v>1.1331444759206799E-2</v>
      </c>
      <c r="F35">
        <v>1.136363636363636E-2</v>
      </c>
      <c r="G35">
        <v>0.41076487252124638</v>
      </c>
      <c r="H35">
        <v>0.40509915014164299</v>
      </c>
      <c r="I35">
        <v>8.4985835694051E-3</v>
      </c>
      <c r="J35">
        <v>3.1161473087818699E-2</v>
      </c>
      <c r="K35">
        <v>1.988636363636364E-2</v>
      </c>
      <c r="L35">
        <v>2.8328611898017001E-2</v>
      </c>
      <c r="M35">
        <v>1.1331444759206799E-2</v>
      </c>
      <c r="N35">
        <v>1.1331444759206799E-2</v>
      </c>
      <c r="O35">
        <v>1.4164305949008501E-2</v>
      </c>
      <c r="P35">
        <v>1.7045454545454541E-2</v>
      </c>
    </row>
    <row r="36" spans="1:16">
      <c r="A36" s="2">
        <v>34</v>
      </c>
      <c r="B36">
        <v>0.44192634560906507</v>
      </c>
      <c r="C36">
        <v>1.4164305949008501E-2</v>
      </c>
      <c r="D36">
        <v>3.6827195467422087E-2</v>
      </c>
      <c r="E36">
        <v>1.69971671388102E-2</v>
      </c>
      <c r="F36">
        <v>8.5227272727272721E-3</v>
      </c>
      <c r="G36">
        <v>4.5325779036827198E-2</v>
      </c>
      <c r="H36">
        <v>0.41926345609065158</v>
      </c>
      <c r="I36">
        <v>8.4985835694051E-3</v>
      </c>
      <c r="J36">
        <v>2.8328611898017001E-2</v>
      </c>
      <c r="K36">
        <v>1.4204545454545451E-2</v>
      </c>
      <c r="L36">
        <v>3.1161473087818699E-2</v>
      </c>
      <c r="M36">
        <v>1.9830028328611901E-2</v>
      </c>
      <c r="N36">
        <v>1.1331444759206799E-2</v>
      </c>
      <c r="O36">
        <v>1.1331444759206799E-2</v>
      </c>
      <c r="P36">
        <v>1.136363636363636E-2</v>
      </c>
    </row>
    <row r="37" spans="1:16">
      <c r="A37" s="2">
        <v>35</v>
      </c>
      <c r="B37">
        <v>0.44192634560906507</v>
      </c>
      <c r="C37">
        <v>1.1331444759206799E-2</v>
      </c>
      <c r="D37">
        <v>3.1161473087818699E-2</v>
      </c>
      <c r="E37">
        <v>1.9830028328611901E-2</v>
      </c>
      <c r="F37">
        <v>2.840909090909091E-3</v>
      </c>
      <c r="G37">
        <v>4.5325779036827198E-2</v>
      </c>
      <c r="H37">
        <v>0.40793201133144469</v>
      </c>
      <c r="I37">
        <v>1.4164305949008501E-2</v>
      </c>
      <c r="J37">
        <v>1.4164305949008501E-2</v>
      </c>
      <c r="K37">
        <v>1.988636363636364E-2</v>
      </c>
      <c r="L37">
        <v>2.2662889518413599E-2</v>
      </c>
      <c r="M37">
        <v>2.2662889518413599E-2</v>
      </c>
      <c r="N37">
        <v>1.69971671388102E-2</v>
      </c>
      <c r="O37">
        <v>8.4985835694051E-3</v>
      </c>
      <c r="P37">
        <v>8.5227272727272721E-3</v>
      </c>
    </row>
    <row r="38" spans="1:16">
      <c r="A38" s="2">
        <v>36</v>
      </c>
      <c r="B38">
        <v>0.43909348441926338</v>
      </c>
      <c r="C38">
        <v>1.4164305949008501E-2</v>
      </c>
      <c r="D38">
        <v>2.2662889518413599E-2</v>
      </c>
      <c r="E38">
        <v>1.4164305949008501E-2</v>
      </c>
      <c r="F38">
        <v>8.5227272727272721E-3</v>
      </c>
      <c r="G38">
        <v>1.9830028328611901E-2</v>
      </c>
      <c r="H38">
        <v>0.41359773371104808</v>
      </c>
      <c r="I38">
        <v>2.2662889518413599E-2</v>
      </c>
      <c r="J38">
        <v>1.4164305949008501E-2</v>
      </c>
      <c r="K38">
        <v>1.136363636363636E-2</v>
      </c>
      <c r="L38">
        <v>2.2662889518413599E-2</v>
      </c>
      <c r="M38">
        <v>2.2662889518413599E-2</v>
      </c>
      <c r="N38">
        <v>2.2662889518413599E-2</v>
      </c>
      <c r="O38">
        <v>1.69971671388102E-2</v>
      </c>
      <c r="P38">
        <v>1.7045454545454541E-2</v>
      </c>
    </row>
    <row r="39" spans="1:16">
      <c r="A39" s="2">
        <v>37</v>
      </c>
      <c r="B39">
        <v>0.44192634560906507</v>
      </c>
      <c r="C39">
        <v>1.4164305949008501E-2</v>
      </c>
      <c r="D39">
        <v>3.39943342776204E-2</v>
      </c>
      <c r="E39">
        <v>5.6657223796033997E-3</v>
      </c>
      <c r="F39">
        <v>1.4204545454545451E-2</v>
      </c>
      <c r="G39">
        <v>5.6657223796033997E-3</v>
      </c>
      <c r="H39">
        <v>0.41359773371104808</v>
      </c>
      <c r="I39">
        <v>1.9830028328611901E-2</v>
      </c>
      <c r="J39">
        <v>2.8328611898017001E-2</v>
      </c>
      <c r="K39">
        <v>1.7045454545454541E-2</v>
      </c>
      <c r="L39">
        <v>1.9830028328611901E-2</v>
      </c>
      <c r="M39">
        <v>1.69971671388102E-2</v>
      </c>
      <c r="N39">
        <v>1.1331444759206799E-2</v>
      </c>
      <c r="O39">
        <v>1.1331444759206799E-2</v>
      </c>
      <c r="P39">
        <v>1.7045454545454541E-2</v>
      </c>
    </row>
    <row r="40" spans="1:16">
      <c r="A40" s="2">
        <v>38</v>
      </c>
      <c r="B40">
        <v>0.44192634560906507</v>
      </c>
      <c r="C40">
        <v>1.4164305949008501E-2</v>
      </c>
      <c r="D40">
        <v>2.8328611898017001E-2</v>
      </c>
      <c r="E40">
        <v>8.4985835694051E-3</v>
      </c>
      <c r="F40">
        <v>2.2727272727272731E-2</v>
      </c>
      <c r="G40">
        <v>8.4985835694051E-3</v>
      </c>
      <c r="H40">
        <v>0.40793201133144469</v>
      </c>
      <c r="I40">
        <v>1.69971671388102E-2</v>
      </c>
      <c r="J40">
        <v>3.9660056657223802E-2</v>
      </c>
      <c r="K40">
        <v>1.4204545454545451E-2</v>
      </c>
      <c r="L40">
        <v>2.8328611898017001E-2</v>
      </c>
      <c r="M40">
        <v>2.2662889518413599E-2</v>
      </c>
      <c r="N40">
        <v>1.9830028328611901E-2</v>
      </c>
      <c r="O40">
        <v>1.4164305949008501E-2</v>
      </c>
      <c r="P40">
        <v>1.136363636363636E-2</v>
      </c>
    </row>
    <row r="41" spans="1:16">
      <c r="A41" s="2">
        <v>39</v>
      </c>
      <c r="B41">
        <v>0.44759206798866857</v>
      </c>
      <c r="C41">
        <v>8.4985835694051E-3</v>
      </c>
      <c r="D41">
        <v>3.6827195467422087E-2</v>
      </c>
      <c r="E41">
        <v>8.4985835694051E-3</v>
      </c>
      <c r="F41">
        <v>1.136363636363636E-2</v>
      </c>
      <c r="G41">
        <v>5.6657223796033997E-3</v>
      </c>
      <c r="H41">
        <v>0.41926345609065158</v>
      </c>
      <c r="I41">
        <v>1.9830028328611901E-2</v>
      </c>
      <c r="J41">
        <v>2.54957507082153E-2</v>
      </c>
      <c r="K41">
        <v>1.4204545454545451E-2</v>
      </c>
      <c r="L41">
        <v>4.2492917847025503E-2</v>
      </c>
      <c r="M41">
        <v>1.69971671388102E-2</v>
      </c>
      <c r="N41">
        <v>1.69971671388102E-2</v>
      </c>
      <c r="O41">
        <v>1.9830028328611901E-2</v>
      </c>
      <c r="P41">
        <v>1.7045454545454541E-2</v>
      </c>
    </row>
    <row r="42" spans="1:16">
      <c r="A42" s="2">
        <v>40</v>
      </c>
      <c r="B42">
        <v>0.44192634560906507</v>
      </c>
      <c r="C42">
        <v>1.4164305949008501E-2</v>
      </c>
      <c r="D42">
        <v>2.54957507082153E-2</v>
      </c>
      <c r="E42">
        <v>1.4164305949008501E-2</v>
      </c>
      <c r="F42">
        <v>1.136363636363636E-2</v>
      </c>
      <c r="G42">
        <v>1.1331444759206799E-2</v>
      </c>
      <c r="H42">
        <v>0.41643059490084988</v>
      </c>
      <c r="I42">
        <v>1.69971671388102E-2</v>
      </c>
      <c r="J42">
        <v>1.9830028328611901E-2</v>
      </c>
      <c r="K42">
        <v>1.136363636363636E-2</v>
      </c>
      <c r="L42">
        <v>3.6827195467422087E-2</v>
      </c>
      <c r="M42">
        <v>1.4164305949008501E-2</v>
      </c>
      <c r="N42">
        <v>1.4164305949008501E-2</v>
      </c>
      <c r="O42">
        <v>1.4164305949008501E-2</v>
      </c>
      <c r="P42">
        <v>2.556818181818182E-2</v>
      </c>
    </row>
    <row r="43" spans="1:16">
      <c r="A43" s="2">
        <v>41</v>
      </c>
      <c r="B43">
        <v>0.44192634560906507</v>
      </c>
      <c r="C43">
        <v>1.4164305949008501E-2</v>
      </c>
      <c r="D43">
        <v>2.8328611898017001E-2</v>
      </c>
      <c r="E43">
        <v>1.4164305949008501E-2</v>
      </c>
      <c r="F43">
        <v>1.4204545454545451E-2</v>
      </c>
      <c r="G43">
        <v>8.4985835694051E-3</v>
      </c>
      <c r="H43">
        <v>0.41359773371104808</v>
      </c>
      <c r="I43">
        <v>1.69971671388102E-2</v>
      </c>
      <c r="J43">
        <v>2.54957507082153E-2</v>
      </c>
      <c r="K43">
        <v>1.4204545454545451E-2</v>
      </c>
      <c r="L43">
        <v>3.6827195467422087E-2</v>
      </c>
      <c r="M43">
        <v>1.9830028328611901E-2</v>
      </c>
      <c r="N43">
        <v>1.1331444759206799E-2</v>
      </c>
      <c r="O43">
        <v>1.9830028328611901E-2</v>
      </c>
      <c r="P43">
        <v>2.556818181818182E-2</v>
      </c>
    </row>
    <row r="44" spans="1:16">
      <c r="A44" s="2">
        <v>42</v>
      </c>
      <c r="B44">
        <v>0.44192634560906507</v>
      </c>
      <c r="C44">
        <v>1.4164305949008501E-2</v>
      </c>
      <c r="D44">
        <v>2.8328611898017001E-2</v>
      </c>
      <c r="E44">
        <v>1.69971671388102E-2</v>
      </c>
      <c r="F44">
        <v>1.4204545454545451E-2</v>
      </c>
      <c r="G44">
        <v>8.4985835694051E-3</v>
      </c>
      <c r="H44">
        <v>0.41359773371104808</v>
      </c>
      <c r="I44">
        <v>1.69971671388102E-2</v>
      </c>
      <c r="J44">
        <v>2.2662889518413599E-2</v>
      </c>
      <c r="K44">
        <v>1.7045454545454541E-2</v>
      </c>
      <c r="L44">
        <v>3.6827195467422087E-2</v>
      </c>
      <c r="M44">
        <v>1.9830028328611901E-2</v>
      </c>
      <c r="N44">
        <v>1.1331444759206799E-2</v>
      </c>
      <c r="O44">
        <v>1.9830028328611901E-2</v>
      </c>
      <c r="P44">
        <v>1.988636363636364E-2</v>
      </c>
    </row>
    <row r="45" spans="1:16">
      <c r="A45" s="2">
        <v>43</v>
      </c>
      <c r="B45">
        <v>0.44192634560906507</v>
      </c>
      <c r="C45">
        <v>1.4164305949008501E-2</v>
      </c>
      <c r="D45">
        <v>1.69971671388102E-2</v>
      </c>
      <c r="E45">
        <v>1.4164305949008501E-2</v>
      </c>
      <c r="F45">
        <v>1.4204545454545451E-2</v>
      </c>
      <c r="G45">
        <v>8.4985835694051E-3</v>
      </c>
      <c r="H45">
        <v>0.41359773371104808</v>
      </c>
      <c r="I45">
        <v>1.4164305949008501E-2</v>
      </c>
      <c r="J45">
        <v>2.2662889518413599E-2</v>
      </c>
      <c r="K45">
        <v>1.4204545454545451E-2</v>
      </c>
      <c r="L45">
        <v>3.6827195467422087E-2</v>
      </c>
      <c r="M45">
        <v>1.9830028328611901E-2</v>
      </c>
      <c r="N45">
        <v>1.4164305949008501E-2</v>
      </c>
      <c r="O45">
        <v>1.9830028328611901E-2</v>
      </c>
      <c r="P45">
        <v>2.2727272727272731E-2</v>
      </c>
    </row>
    <row r="46" spans="1:16">
      <c r="A46" s="2">
        <v>44</v>
      </c>
      <c r="B46">
        <v>0.44475920679886688</v>
      </c>
      <c r="C46">
        <v>8.4985835694051E-3</v>
      </c>
      <c r="D46">
        <v>2.54957507082153E-2</v>
      </c>
      <c r="E46">
        <v>1.1331444759206799E-2</v>
      </c>
      <c r="F46">
        <v>1.4204545454545451E-2</v>
      </c>
      <c r="G46">
        <v>8.4985835694051E-3</v>
      </c>
      <c r="H46">
        <v>0.41359773371104808</v>
      </c>
      <c r="I46">
        <v>1.69971671388102E-2</v>
      </c>
      <c r="J46">
        <v>1.9830028328611901E-2</v>
      </c>
      <c r="K46">
        <v>1.4204545454545451E-2</v>
      </c>
      <c r="L46">
        <v>3.6827195467422087E-2</v>
      </c>
      <c r="M46">
        <v>1.9830028328611901E-2</v>
      </c>
      <c r="N46">
        <v>1.69971671388102E-2</v>
      </c>
      <c r="O46">
        <v>1.4164305949008501E-2</v>
      </c>
      <c r="P46">
        <v>2.556818181818182E-2</v>
      </c>
    </row>
    <row r="47" spans="1:16">
      <c r="A47" s="2">
        <v>45</v>
      </c>
      <c r="B47">
        <v>0.47308781869688388</v>
      </c>
      <c r="C47">
        <v>0.37393767705382441</v>
      </c>
      <c r="D47">
        <v>0.47308781869688388</v>
      </c>
      <c r="E47">
        <v>0.45325779036827202</v>
      </c>
      <c r="F47">
        <v>0.44886363636363641</v>
      </c>
      <c r="G47">
        <v>0.46458923512747868</v>
      </c>
      <c r="H47">
        <v>0.47875354107648732</v>
      </c>
      <c r="I47">
        <v>0.44475920679886688</v>
      </c>
      <c r="J47">
        <v>0.41926345609065158</v>
      </c>
      <c r="K47">
        <v>0.5</v>
      </c>
      <c r="L47">
        <v>0.47308781869688388</v>
      </c>
      <c r="M47">
        <v>0.41359773371104808</v>
      </c>
      <c r="N47">
        <v>0.38243626062322938</v>
      </c>
      <c r="O47">
        <v>0.49008498583569399</v>
      </c>
      <c r="P47">
        <v>0.43465909090909088</v>
      </c>
    </row>
    <row r="48" spans="1:16">
      <c r="A48" s="2">
        <v>46</v>
      </c>
      <c r="B48">
        <v>0.48725212464589229</v>
      </c>
      <c r="C48">
        <v>0.38243626062322938</v>
      </c>
      <c r="D48">
        <v>0.47308781869688388</v>
      </c>
      <c r="E48">
        <v>0.45609065155807371</v>
      </c>
      <c r="F48">
        <v>0.4375</v>
      </c>
      <c r="G48">
        <v>0.43059490084985841</v>
      </c>
      <c r="H48">
        <v>0.44192634560906507</v>
      </c>
      <c r="I48">
        <v>0.45609065155807371</v>
      </c>
      <c r="J48">
        <v>0.42776203966005671</v>
      </c>
      <c r="K48">
        <v>0.46590909090909088</v>
      </c>
      <c r="L48">
        <v>0.46458923512747868</v>
      </c>
      <c r="M48">
        <v>0.41926345609065158</v>
      </c>
      <c r="N48">
        <v>0.40793201133144469</v>
      </c>
      <c r="O48">
        <v>0.45892351274787541</v>
      </c>
      <c r="P48">
        <v>0.4375</v>
      </c>
    </row>
    <row r="49" spans="1:16">
      <c r="A49" s="2">
        <v>47</v>
      </c>
      <c r="B49">
        <v>0.48158640226628902</v>
      </c>
      <c r="C49">
        <v>0.38526912181303108</v>
      </c>
      <c r="D49">
        <v>0.47875354107648732</v>
      </c>
      <c r="E49">
        <v>0.42776203966005671</v>
      </c>
      <c r="F49">
        <v>0.41193181818181818</v>
      </c>
      <c r="G49">
        <v>0.42776203966005671</v>
      </c>
      <c r="H49">
        <v>0.44759206798866857</v>
      </c>
      <c r="I49">
        <v>0.43626062322946169</v>
      </c>
      <c r="J49">
        <v>0.43059490084985841</v>
      </c>
      <c r="K49">
        <v>0.46306818181818182</v>
      </c>
      <c r="L49">
        <v>0.46742209631728038</v>
      </c>
      <c r="M49">
        <v>0.43626062322946169</v>
      </c>
      <c r="N49">
        <v>0.41076487252124638</v>
      </c>
      <c r="O49">
        <v>0.45325779036827202</v>
      </c>
      <c r="P49">
        <v>0.43181818181818182</v>
      </c>
    </row>
    <row r="50" spans="1:16">
      <c r="A50" s="2">
        <v>48</v>
      </c>
      <c r="B50">
        <v>0.48158640226628902</v>
      </c>
      <c r="C50">
        <v>0.40509915014164299</v>
      </c>
      <c r="D50">
        <v>0.46458923512747868</v>
      </c>
      <c r="E50">
        <v>0.42776203966005671</v>
      </c>
      <c r="F50">
        <v>0.43465909090909088</v>
      </c>
      <c r="G50">
        <v>0.42776203966005671</v>
      </c>
      <c r="H50">
        <v>0.43626062322946169</v>
      </c>
      <c r="I50">
        <v>0.43342776203965999</v>
      </c>
      <c r="J50">
        <v>0.42209631728045333</v>
      </c>
      <c r="K50">
        <v>0.46875</v>
      </c>
      <c r="L50">
        <v>0.46458923512747868</v>
      </c>
      <c r="M50">
        <v>0.42492917847025502</v>
      </c>
      <c r="N50">
        <v>0.41359773371104808</v>
      </c>
      <c r="O50">
        <v>0.44759206798866857</v>
      </c>
      <c r="P50">
        <v>0.44886363636363641</v>
      </c>
    </row>
    <row r="51" spans="1:16">
      <c r="A51" s="2">
        <v>49</v>
      </c>
      <c r="B51">
        <v>0.47592067988668563</v>
      </c>
      <c r="C51">
        <v>0.41076487252124638</v>
      </c>
      <c r="D51">
        <v>0.47592067988668563</v>
      </c>
      <c r="E51">
        <v>0.42776203966005671</v>
      </c>
      <c r="F51">
        <v>0.43181818181818182</v>
      </c>
      <c r="G51">
        <v>0.42776203966005671</v>
      </c>
      <c r="H51">
        <v>0.45609065155807371</v>
      </c>
      <c r="I51">
        <v>0.42209631728045333</v>
      </c>
      <c r="J51">
        <v>0.43342776203965999</v>
      </c>
      <c r="K51">
        <v>0.46590909090909088</v>
      </c>
      <c r="L51">
        <v>0.46458923512747868</v>
      </c>
      <c r="M51">
        <v>0.41926345609065158</v>
      </c>
      <c r="N51">
        <v>0.41643059490084988</v>
      </c>
      <c r="O51">
        <v>0.45609065155807371</v>
      </c>
      <c r="P51">
        <v>0.43465909090909088</v>
      </c>
    </row>
    <row r="52" spans="1:16">
      <c r="A52" s="2">
        <v>50</v>
      </c>
      <c r="B52">
        <v>0.46458923512747868</v>
      </c>
      <c r="C52">
        <v>0.40793201133144469</v>
      </c>
      <c r="D52">
        <v>0.47308781869688388</v>
      </c>
      <c r="E52">
        <v>0.43342776203965999</v>
      </c>
      <c r="F52">
        <v>0.42897727272727271</v>
      </c>
      <c r="G52">
        <v>0.42776203966005671</v>
      </c>
      <c r="H52">
        <v>0.44475920679886688</v>
      </c>
      <c r="I52">
        <v>0.42209631728045333</v>
      </c>
      <c r="J52">
        <v>0.42776203966005671</v>
      </c>
      <c r="K52">
        <v>0.46875</v>
      </c>
      <c r="L52">
        <v>0.47025495750708213</v>
      </c>
      <c r="M52">
        <v>0.42776203966005671</v>
      </c>
      <c r="N52">
        <v>0.40793201133144469</v>
      </c>
      <c r="O52">
        <v>0.45609065155807371</v>
      </c>
      <c r="P52">
        <v>0.42613636363636359</v>
      </c>
    </row>
    <row r="53" spans="1:16">
      <c r="A53" s="2">
        <v>51</v>
      </c>
      <c r="B53">
        <v>0.45892351274787541</v>
      </c>
      <c r="C53">
        <v>0.41359773371104808</v>
      </c>
      <c r="D53">
        <v>0.47308781869688388</v>
      </c>
      <c r="E53">
        <v>0.43342776203965999</v>
      </c>
      <c r="F53">
        <v>0.44034090909090912</v>
      </c>
      <c r="G53">
        <v>0.42776203966005671</v>
      </c>
      <c r="H53">
        <v>0.44759206798866857</v>
      </c>
      <c r="I53">
        <v>0.42776203966005671</v>
      </c>
      <c r="J53">
        <v>0.42209631728045333</v>
      </c>
      <c r="K53">
        <v>0.47443181818181818</v>
      </c>
      <c r="L53">
        <v>0.47875354107648732</v>
      </c>
      <c r="M53">
        <v>0.43626062322946169</v>
      </c>
      <c r="N53">
        <v>0.39660056657223802</v>
      </c>
      <c r="O53">
        <v>0.44475920679886688</v>
      </c>
      <c r="P53">
        <v>0.43465909090909088</v>
      </c>
    </row>
    <row r="54" spans="1:16">
      <c r="A54" s="2">
        <v>52</v>
      </c>
      <c r="B54">
        <v>0.45609065155807371</v>
      </c>
      <c r="C54">
        <v>0.40509915014164299</v>
      </c>
      <c r="D54">
        <v>0.47025495750708213</v>
      </c>
      <c r="E54">
        <v>0.44192634560906507</v>
      </c>
      <c r="F54">
        <v>0.43181818181818182</v>
      </c>
      <c r="G54">
        <v>0.41926345609065158</v>
      </c>
      <c r="H54">
        <v>0.44475920679886688</v>
      </c>
      <c r="I54">
        <v>0.43059490084985841</v>
      </c>
      <c r="J54">
        <v>0.42209631728045333</v>
      </c>
      <c r="K54">
        <v>0.47727272727272729</v>
      </c>
      <c r="L54">
        <v>0.47308781869688388</v>
      </c>
      <c r="M54">
        <v>0.44192634560906507</v>
      </c>
      <c r="N54">
        <v>0.39943342776203972</v>
      </c>
      <c r="O54">
        <v>0.44192634560906507</v>
      </c>
      <c r="P54">
        <v>0.42613636363636359</v>
      </c>
    </row>
    <row r="55" spans="1:16">
      <c r="A55" s="2">
        <v>53</v>
      </c>
      <c r="B55">
        <v>0.45892351274787541</v>
      </c>
      <c r="C55">
        <v>0.39660056657223802</v>
      </c>
      <c r="D55">
        <v>0.46742209631728038</v>
      </c>
      <c r="E55">
        <v>0.43626062322946169</v>
      </c>
      <c r="F55">
        <v>0.43181818181818182</v>
      </c>
      <c r="G55">
        <v>0.41926345609065158</v>
      </c>
      <c r="H55">
        <v>0.45325779036827202</v>
      </c>
      <c r="I55">
        <v>0.42492917847025502</v>
      </c>
      <c r="J55">
        <v>0.43059490084985841</v>
      </c>
      <c r="K55">
        <v>0.47443181818181818</v>
      </c>
      <c r="L55">
        <v>0.47875354107648732</v>
      </c>
      <c r="M55">
        <v>0.45042492917847032</v>
      </c>
      <c r="N55">
        <v>0.39660056657223802</v>
      </c>
      <c r="O55">
        <v>0.43626062322946169</v>
      </c>
      <c r="P55">
        <v>0.42613636363636359</v>
      </c>
    </row>
    <row r="56" spans="1:16">
      <c r="A56" s="2">
        <v>54</v>
      </c>
      <c r="B56">
        <v>0.46458923512747868</v>
      </c>
      <c r="C56">
        <v>0.40226628895184141</v>
      </c>
      <c r="D56">
        <v>0.47025495750708213</v>
      </c>
      <c r="E56">
        <v>0.43909348441926338</v>
      </c>
      <c r="F56">
        <v>0.42897727272727271</v>
      </c>
      <c r="G56">
        <v>0.42776203966005671</v>
      </c>
      <c r="H56">
        <v>0.43626062322946169</v>
      </c>
      <c r="I56">
        <v>0.43059490084985841</v>
      </c>
      <c r="J56">
        <v>0.41926345609065158</v>
      </c>
      <c r="K56">
        <v>0.48011363636363641</v>
      </c>
      <c r="L56">
        <v>0.47875354107648732</v>
      </c>
      <c r="M56">
        <v>0.43626062322946169</v>
      </c>
      <c r="N56">
        <v>0.39660056657223802</v>
      </c>
      <c r="O56">
        <v>0.44192634560906507</v>
      </c>
      <c r="P56">
        <v>0.43181818181818182</v>
      </c>
    </row>
    <row r="57" spans="1:16">
      <c r="A57" s="2">
        <v>55</v>
      </c>
      <c r="B57">
        <v>0.46175637393767699</v>
      </c>
      <c r="C57">
        <v>0.40793201133144469</v>
      </c>
      <c r="D57">
        <v>0.47308781869688388</v>
      </c>
      <c r="E57">
        <v>0.42776203966005671</v>
      </c>
      <c r="F57">
        <v>0.43181818181818182</v>
      </c>
      <c r="G57">
        <v>0.43059490084985841</v>
      </c>
      <c r="H57">
        <v>0.43342776203965999</v>
      </c>
      <c r="I57">
        <v>0.42776203966005671</v>
      </c>
      <c r="J57">
        <v>0.41926345609065158</v>
      </c>
      <c r="K57">
        <v>0.47443181818181818</v>
      </c>
      <c r="L57">
        <v>0.47592067988668563</v>
      </c>
      <c r="M57">
        <v>0.44475920679886688</v>
      </c>
      <c r="N57">
        <v>0.39943342776203972</v>
      </c>
      <c r="O57">
        <v>0.44192634560906507</v>
      </c>
      <c r="P57">
        <v>0.43465909090909088</v>
      </c>
    </row>
    <row r="58" spans="1:16">
      <c r="A58" s="2">
        <v>56</v>
      </c>
      <c r="B58">
        <v>0.46742209631728038</v>
      </c>
      <c r="C58">
        <v>0.40226628895184141</v>
      </c>
      <c r="D58">
        <v>0.47025495750708213</v>
      </c>
      <c r="E58">
        <v>0.43059490084985841</v>
      </c>
      <c r="F58">
        <v>0.43181818181818182</v>
      </c>
      <c r="G58">
        <v>0.43342776203965999</v>
      </c>
      <c r="H58">
        <v>0.43626062322946169</v>
      </c>
      <c r="I58">
        <v>0.42492917847025502</v>
      </c>
      <c r="J58">
        <v>0.42209631728045333</v>
      </c>
      <c r="K58">
        <v>0.47159090909090912</v>
      </c>
      <c r="L58">
        <v>0.47308781869688388</v>
      </c>
      <c r="M58">
        <v>0.44475920679886688</v>
      </c>
      <c r="N58">
        <v>0.39943342776203972</v>
      </c>
      <c r="O58">
        <v>0.44192634560906507</v>
      </c>
      <c r="P58">
        <v>0.43465909090909088</v>
      </c>
    </row>
    <row r="59" spans="1:16">
      <c r="A59" s="2">
        <v>57</v>
      </c>
      <c r="B59">
        <v>0.46742209631728038</v>
      </c>
      <c r="C59">
        <v>0.39943342776203972</v>
      </c>
      <c r="D59">
        <v>0.46742209631728038</v>
      </c>
      <c r="E59">
        <v>0.42776203966005671</v>
      </c>
      <c r="F59">
        <v>0.42897727272727271</v>
      </c>
      <c r="G59">
        <v>0.43342776203965999</v>
      </c>
      <c r="H59">
        <v>0.43342776203965999</v>
      </c>
      <c r="I59">
        <v>0.42776203966005671</v>
      </c>
      <c r="J59">
        <v>0.41643059490084988</v>
      </c>
      <c r="K59">
        <v>0.47443181818181818</v>
      </c>
      <c r="L59">
        <v>0.47592067988668563</v>
      </c>
      <c r="M59">
        <v>0.44475920679886688</v>
      </c>
      <c r="N59">
        <v>0.39943342776203972</v>
      </c>
      <c r="O59">
        <v>0.44192634560906507</v>
      </c>
      <c r="P59">
        <v>0.43465909090909088</v>
      </c>
    </row>
    <row r="60" spans="1:16">
      <c r="A60" s="2">
        <v>58</v>
      </c>
      <c r="B60">
        <v>0.46458923512747868</v>
      </c>
      <c r="C60">
        <v>0.40509915014164299</v>
      </c>
      <c r="D60">
        <v>0.46742209631728038</v>
      </c>
      <c r="E60">
        <v>0.43342776203965999</v>
      </c>
      <c r="F60">
        <v>0.43181818181818182</v>
      </c>
      <c r="G60">
        <v>0.42776203966005671</v>
      </c>
      <c r="H60">
        <v>0.43909348441926338</v>
      </c>
      <c r="I60">
        <v>0.42492917847025502</v>
      </c>
      <c r="J60">
        <v>0.42209631728045333</v>
      </c>
      <c r="K60">
        <v>0.47443181818181818</v>
      </c>
      <c r="L60">
        <v>0.47308781869688388</v>
      </c>
      <c r="M60">
        <v>0.44475920679886688</v>
      </c>
      <c r="N60">
        <v>0.40226628895184141</v>
      </c>
      <c r="O60">
        <v>0.44192634560906507</v>
      </c>
      <c r="P60">
        <v>0.43465909090909088</v>
      </c>
    </row>
    <row r="61" spans="1:16">
      <c r="A61" s="2">
        <v>59</v>
      </c>
      <c r="B61">
        <v>0.46458923512747868</v>
      </c>
      <c r="C61">
        <v>0.40509915014164299</v>
      </c>
      <c r="D61">
        <v>0.46742209631728038</v>
      </c>
      <c r="E61">
        <v>0.43059490084985841</v>
      </c>
      <c r="F61">
        <v>0.43465909090909088</v>
      </c>
      <c r="G61">
        <v>0.43059490084985841</v>
      </c>
      <c r="H61">
        <v>0.44759206798866857</v>
      </c>
      <c r="I61">
        <v>0.42492917847025502</v>
      </c>
      <c r="J61">
        <v>0.42492917847025502</v>
      </c>
      <c r="K61">
        <v>0.46875</v>
      </c>
      <c r="L61">
        <v>0.47592067988668563</v>
      </c>
      <c r="M61">
        <v>0.43626062322946169</v>
      </c>
      <c r="N61">
        <v>0.39660056657223802</v>
      </c>
      <c r="O61">
        <v>0.44192634560906507</v>
      </c>
      <c r="P61">
        <v>0.43181818181818182</v>
      </c>
    </row>
    <row r="62" spans="1:16">
      <c r="A62" s="2">
        <v>60</v>
      </c>
      <c r="B62">
        <v>0.50991501416430596</v>
      </c>
      <c r="C62">
        <v>0.45609065155807371</v>
      </c>
      <c r="D62">
        <v>0.50991501416430596</v>
      </c>
      <c r="E62">
        <v>0.46175637393767699</v>
      </c>
      <c r="F62">
        <v>0.47443181818181818</v>
      </c>
      <c r="G62">
        <v>0.47592067988668563</v>
      </c>
      <c r="H62">
        <v>0.50141643059490082</v>
      </c>
      <c r="I62">
        <v>0.43909348441926338</v>
      </c>
      <c r="J62">
        <v>0.45892351274787541</v>
      </c>
      <c r="K62">
        <v>0.51136363636363635</v>
      </c>
      <c r="L62">
        <v>0.54674220963172804</v>
      </c>
      <c r="M62">
        <v>0.48158640226628902</v>
      </c>
      <c r="N62">
        <v>0.43909348441926338</v>
      </c>
      <c r="O62">
        <v>0.48725212464589229</v>
      </c>
      <c r="P62">
        <v>0.50568181818181823</v>
      </c>
    </row>
    <row r="63" spans="1:16">
      <c r="A63" s="2">
        <v>61</v>
      </c>
      <c r="B63">
        <v>0.49008498583569399</v>
      </c>
      <c r="C63">
        <v>0.47308781869688388</v>
      </c>
      <c r="D63">
        <v>0.49291784702549568</v>
      </c>
      <c r="E63">
        <v>0.47025495750708213</v>
      </c>
      <c r="F63">
        <v>0.48295454545454553</v>
      </c>
      <c r="G63">
        <v>0.49008498583569399</v>
      </c>
      <c r="H63">
        <v>0.50708215297450421</v>
      </c>
      <c r="I63">
        <v>0.42776203966005671</v>
      </c>
      <c r="J63">
        <v>0.45609065155807371</v>
      </c>
      <c r="K63">
        <v>0.51988636363636365</v>
      </c>
      <c r="L63">
        <v>0.54957507082152979</v>
      </c>
      <c r="M63">
        <v>0.49008498583569399</v>
      </c>
      <c r="N63">
        <v>0.43909348441926338</v>
      </c>
      <c r="O63">
        <v>0.49858356940509913</v>
      </c>
      <c r="P63">
        <v>0.49715909090909088</v>
      </c>
    </row>
    <row r="64" spans="1:16">
      <c r="A64" s="2">
        <v>62</v>
      </c>
      <c r="B64">
        <v>0.49858356940509913</v>
      </c>
      <c r="C64">
        <v>0.48441926345609071</v>
      </c>
      <c r="D64">
        <v>0.49858356940509913</v>
      </c>
      <c r="E64">
        <v>0.47308781869688388</v>
      </c>
      <c r="F64">
        <v>0.48011363636363641</v>
      </c>
      <c r="G64">
        <v>0.47592067988668563</v>
      </c>
      <c r="H64">
        <v>0.52407932011331448</v>
      </c>
      <c r="I64">
        <v>0.44759206798866857</v>
      </c>
      <c r="J64">
        <v>0.44475920679886688</v>
      </c>
      <c r="K64">
        <v>0.51704545454545459</v>
      </c>
      <c r="L64">
        <v>0.55524079320113318</v>
      </c>
      <c r="M64">
        <v>0.50991501416430596</v>
      </c>
      <c r="N64">
        <v>0.43059490084985841</v>
      </c>
      <c r="O64">
        <v>0.50424929178470257</v>
      </c>
      <c r="P64">
        <v>0.48863636363636359</v>
      </c>
    </row>
    <row r="65" spans="1:16">
      <c r="A65" s="2">
        <v>63</v>
      </c>
      <c r="B65">
        <v>0.50424929178470257</v>
      </c>
      <c r="C65">
        <v>0.49291784702549568</v>
      </c>
      <c r="D65">
        <v>0.50424929178470257</v>
      </c>
      <c r="E65">
        <v>0.45042492917847032</v>
      </c>
      <c r="F65">
        <v>0.50852272727272729</v>
      </c>
      <c r="G65">
        <v>0.50424929178470257</v>
      </c>
      <c r="H65">
        <v>0.50424929178470257</v>
      </c>
      <c r="I65">
        <v>0.45325779036827202</v>
      </c>
      <c r="J65">
        <v>0.46175637393767699</v>
      </c>
      <c r="K65">
        <v>0.52840909090909094</v>
      </c>
      <c r="L65">
        <v>0.55524079320113318</v>
      </c>
      <c r="M65">
        <v>0.49575070821529738</v>
      </c>
      <c r="N65">
        <v>0.43626062322946169</v>
      </c>
      <c r="O65">
        <v>0.50141643059490082</v>
      </c>
      <c r="P65">
        <v>0.49715909090909088</v>
      </c>
    </row>
    <row r="66" spans="1:16">
      <c r="A66" s="2">
        <v>64</v>
      </c>
      <c r="B66">
        <v>0.5127478753541076</v>
      </c>
      <c r="C66">
        <v>0.48158640226628902</v>
      </c>
      <c r="D66">
        <v>0.49858356940509913</v>
      </c>
      <c r="E66">
        <v>0.46742209631728038</v>
      </c>
      <c r="F66">
        <v>0.51420454545454541</v>
      </c>
      <c r="G66">
        <v>0.5184135977337111</v>
      </c>
      <c r="H66">
        <v>0.49575070821529738</v>
      </c>
      <c r="I66">
        <v>0.46175637393767699</v>
      </c>
      <c r="J66">
        <v>0.46742209631728038</v>
      </c>
      <c r="K66">
        <v>0.52272727272727271</v>
      </c>
      <c r="L66">
        <v>0.55524079320113318</v>
      </c>
      <c r="M66">
        <v>0.49291784702549568</v>
      </c>
      <c r="N66">
        <v>0.43342776203965999</v>
      </c>
      <c r="O66">
        <v>0.49575070821529738</v>
      </c>
      <c r="P66">
        <v>0.48863636363636359</v>
      </c>
    </row>
    <row r="67" spans="1:16">
      <c r="A67" s="2">
        <v>65</v>
      </c>
      <c r="B67">
        <v>0.5127478753541076</v>
      </c>
      <c r="C67">
        <v>0.48158640226628902</v>
      </c>
      <c r="D67">
        <v>0.50424929178470257</v>
      </c>
      <c r="E67">
        <v>0.45892351274787541</v>
      </c>
      <c r="F67">
        <v>0.51420454545454541</v>
      </c>
      <c r="G67">
        <v>0.49575070821529738</v>
      </c>
      <c r="H67">
        <v>0.50424929178470257</v>
      </c>
      <c r="I67">
        <v>0.46742209631728038</v>
      </c>
      <c r="J67">
        <v>0.46175637393767699</v>
      </c>
      <c r="K67">
        <v>0.50284090909090906</v>
      </c>
      <c r="L67">
        <v>0.54957507082152979</v>
      </c>
      <c r="M67">
        <v>0.49291784702549568</v>
      </c>
      <c r="N67">
        <v>0.46458923512747868</v>
      </c>
      <c r="O67">
        <v>0.50141643059490082</v>
      </c>
      <c r="P67">
        <v>0.48579545454545447</v>
      </c>
    </row>
    <row r="68" spans="1:16">
      <c r="A68" s="2">
        <v>66</v>
      </c>
      <c r="B68">
        <v>0.50708215297450421</v>
      </c>
      <c r="C68">
        <v>0.47308781869688388</v>
      </c>
      <c r="D68">
        <v>0.50424929178470257</v>
      </c>
      <c r="E68">
        <v>0.47025495750708213</v>
      </c>
      <c r="F68">
        <v>0.51136363636363635</v>
      </c>
      <c r="G68">
        <v>0.50141643059490082</v>
      </c>
      <c r="H68">
        <v>0.5127478753541076</v>
      </c>
      <c r="I68">
        <v>0.46742209631728038</v>
      </c>
      <c r="J68">
        <v>0.47025495750708213</v>
      </c>
      <c r="K68">
        <v>0.51420454545454541</v>
      </c>
      <c r="L68">
        <v>0.55807365439093481</v>
      </c>
      <c r="M68">
        <v>0.48725212464589229</v>
      </c>
      <c r="N68">
        <v>0.45042492917847032</v>
      </c>
      <c r="O68">
        <v>0.49291784702549568</v>
      </c>
      <c r="P68">
        <v>0.48579545454545447</v>
      </c>
    </row>
    <row r="69" spans="1:16">
      <c r="A69" s="2">
        <v>67</v>
      </c>
      <c r="B69">
        <v>0.5127478753541076</v>
      </c>
      <c r="C69">
        <v>0.47592067988668563</v>
      </c>
      <c r="D69">
        <v>0.50141643059490082</v>
      </c>
      <c r="E69">
        <v>0.45042492917847032</v>
      </c>
      <c r="F69">
        <v>0.51420454545454541</v>
      </c>
      <c r="G69">
        <v>0.50424929178470257</v>
      </c>
      <c r="H69">
        <v>0.5184135977337111</v>
      </c>
      <c r="I69">
        <v>0.45609065155807371</v>
      </c>
      <c r="J69">
        <v>0.46742209631728038</v>
      </c>
      <c r="K69">
        <v>0.50284090909090906</v>
      </c>
      <c r="L69">
        <v>0.5637393767705382</v>
      </c>
      <c r="M69">
        <v>0.49008498583569399</v>
      </c>
      <c r="N69">
        <v>0.44759206798866857</v>
      </c>
      <c r="O69">
        <v>0.48441926345609071</v>
      </c>
      <c r="P69">
        <v>0.47727272727272729</v>
      </c>
    </row>
    <row r="70" spans="1:16">
      <c r="A70" s="2">
        <v>68</v>
      </c>
      <c r="B70">
        <v>0.50708215297450421</v>
      </c>
      <c r="C70">
        <v>0.48158640226628902</v>
      </c>
      <c r="D70">
        <v>0.5127478753541076</v>
      </c>
      <c r="E70">
        <v>0.45325779036827202</v>
      </c>
      <c r="F70">
        <v>0.51704545454545459</v>
      </c>
      <c r="G70">
        <v>0.5127478753541076</v>
      </c>
      <c r="H70">
        <v>0.51558073654390935</v>
      </c>
      <c r="I70">
        <v>0.46458923512747868</v>
      </c>
      <c r="J70">
        <v>0.46458923512747868</v>
      </c>
      <c r="K70">
        <v>0.51420454545454541</v>
      </c>
      <c r="L70">
        <v>0.56090651558073656</v>
      </c>
      <c r="M70">
        <v>0.49291784702549568</v>
      </c>
      <c r="N70">
        <v>0.46458923512747868</v>
      </c>
      <c r="O70">
        <v>0.47875354107648732</v>
      </c>
      <c r="P70">
        <v>0.48011363636363641</v>
      </c>
    </row>
    <row r="71" spans="1:16">
      <c r="A71" s="2">
        <v>69</v>
      </c>
      <c r="B71">
        <v>0.5127478753541076</v>
      </c>
      <c r="C71">
        <v>0.47308781869688388</v>
      </c>
      <c r="D71">
        <v>0.5127478753541076</v>
      </c>
      <c r="E71">
        <v>0.45325779036827202</v>
      </c>
      <c r="F71">
        <v>0.50852272727272729</v>
      </c>
      <c r="G71">
        <v>0.49858356940509913</v>
      </c>
      <c r="H71">
        <v>0.52124645892351273</v>
      </c>
      <c r="I71">
        <v>0.45892351274787541</v>
      </c>
      <c r="J71">
        <v>0.46742209631728038</v>
      </c>
      <c r="K71">
        <v>0.51704545454545459</v>
      </c>
      <c r="L71">
        <v>0.55807365439093481</v>
      </c>
      <c r="M71">
        <v>0.49008498583569399</v>
      </c>
      <c r="N71">
        <v>0.45609065155807371</v>
      </c>
      <c r="O71">
        <v>0.49575070821529738</v>
      </c>
      <c r="P71">
        <v>0.47727272727272729</v>
      </c>
    </row>
    <row r="72" spans="1:16">
      <c r="A72" s="2">
        <v>70</v>
      </c>
      <c r="B72">
        <v>0.50991501416430596</v>
      </c>
      <c r="C72">
        <v>0.47025495750708213</v>
      </c>
      <c r="D72">
        <v>0.5184135977337111</v>
      </c>
      <c r="E72">
        <v>0.45609065155807371</v>
      </c>
      <c r="F72">
        <v>0.51136363636363635</v>
      </c>
      <c r="G72">
        <v>0.50424929178470257</v>
      </c>
      <c r="H72">
        <v>0.51558073654390935</v>
      </c>
      <c r="I72">
        <v>0.45609065155807371</v>
      </c>
      <c r="J72">
        <v>0.47025495750708213</v>
      </c>
      <c r="K72">
        <v>0.51704545454545459</v>
      </c>
      <c r="L72">
        <v>0.56090651558073656</v>
      </c>
      <c r="M72">
        <v>0.48441926345609071</v>
      </c>
      <c r="N72">
        <v>0.46175637393767699</v>
      </c>
      <c r="O72">
        <v>0.49008498583569399</v>
      </c>
      <c r="P72">
        <v>0.47727272727272729</v>
      </c>
    </row>
    <row r="73" spans="1:16">
      <c r="A73" s="2">
        <v>71</v>
      </c>
      <c r="B73">
        <v>0.50991501416430596</v>
      </c>
      <c r="C73">
        <v>0.47308781869688388</v>
      </c>
      <c r="D73">
        <v>0.51558073654390935</v>
      </c>
      <c r="E73">
        <v>0.45609065155807371</v>
      </c>
      <c r="F73">
        <v>0.51136363636363635</v>
      </c>
      <c r="G73">
        <v>0.50424929178470257</v>
      </c>
      <c r="H73">
        <v>0.5127478753541076</v>
      </c>
      <c r="I73">
        <v>0.45325779036827202</v>
      </c>
      <c r="J73">
        <v>0.47592067988668563</v>
      </c>
      <c r="K73">
        <v>0.51988636363636365</v>
      </c>
      <c r="L73">
        <v>0.55807365439093481</v>
      </c>
      <c r="M73">
        <v>0.49008498583569399</v>
      </c>
      <c r="N73">
        <v>0.47308781869688388</v>
      </c>
      <c r="O73">
        <v>0.50991501416430596</v>
      </c>
      <c r="P73">
        <v>0.47443181818181818</v>
      </c>
    </row>
    <row r="74" spans="1:16">
      <c r="A74" s="2">
        <v>72</v>
      </c>
      <c r="B74">
        <v>0.50991501416430596</v>
      </c>
      <c r="C74">
        <v>0.47308781869688388</v>
      </c>
      <c r="D74">
        <v>0.52124645892351273</v>
      </c>
      <c r="E74">
        <v>0.46175637393767699</v>
      </c>
      <c r="F74">
        <v>0.51420454545454541</v>
      </c>
      <c r="G74">
        <v>0.50424929178470257</v>
      </c>
      <c r="H74">
        <v>0.5127478753541076</v>
      </c>
      <c r="I74">
        <v>0.45325779036827202</v>
      </c>
      <c r="J74">
        <v>0.47308781869688388</v>
      </c>
      <c r="K74">
        <v>0.51704545454545459</v>
      </c>
      <c r="L74">
        <v>0.55807365439093481</v>
      </c>
      <c r="M74">
        <v>0.49008498583569399</v>
      </c>
      <c r="N74">
        <v>0.46458923512747868</v>
      </c>
      <c r="O74">
        <v>0.47025495750708213</v>
      </c>
      <c r="P74">
        <v>0.47727272727272729</v>
      </c>
    </row>
    <row r="75" spans="1:16">
      <c r="A75" s="2">
        <v>73</v>
      </c>
      <c r="B75">
        <v>0.5127478753541076</v>
      </c>
      <c r="C75">
        <v>0.46742209631728038</v>
      </c>
      <c r="D75">
        <v>0.5184135977337111</v>
      </c>
      <c r="E75">
        <v>0.46458923512747868</v>
      </c>
      <c r="F75">
        <v>0.51420454545454541</v>
      </c>
      <c r="G75">
        <v>0.50708215297450421</v>
      </c>
      <c r="H75">
        <v>0.5127478753541076</v>
      </c>
      <c r="I75">
        <v>0.45325779036827202</v>
      </c>
      <c r="J75">
        <v>0.47592067988668563</v>
      </c>
      <c r="K75">
        <v>0.51704545454545459</v>
      </c>
      <c r="L75">
        <v>0.55524079320113318</v>
      </c>
      <c r="M75">
        <v>0.49008498583569399</v>
      </c>
      <c r="N75">
        <v>0.46458923512747868</v>
      </c>
      <c r="O75">
        <v>0.49575070821529738</v>
      </c>
      <c r="P75">
        <v>0.48295454545454553</v>
      </c>
    </row>
    <row r="76" spans="1:16">
      <c r="A76" s="2">
        <v>74</v>
      </c>
      <c r="B76">
        <v>0.50991501416430596</v>
      </c>
      <c r="C76">
        <v>0.47592067988668563</v>
      </c>
      <c r="D76">
        <v>0.52124645892351273</v>
      </c>
      <c r="E76">
        <v>0.46175637393767699</v>
      </c>
      <c r="F76">
        <v>0.51704545454545459</v>
      </c>
      <c r="G76">
        <v>0.47875354107648732</v>
      </c>
      <c r="H76">
        <v>0.50991501416430596</v>
      </c>
      <c r="I76">
        <v>0.45325779036827202</v>
      </c>
      <c r="J76">
        <v>0.47592067988668563</v>
      </c>
      <c r="K76">
        <v>0.51704545454545459</v>
      </c>
      <c r="L76">
        <v>0.5637393767705382</v>
      </c>
      <c r="M76">
        <v>0.48725212464589229</v>
      </c>
      <c r="N76">
        <v>0.46742209631728038</v>
      </c>
      <c r="O76">
        <v>0.49575070821529738</v>
      </c>
      <c r="P76">
        <v>0.47727272727272729</v>
      </c>
    </row>
    <row r="77" spans="1:16">
      <c r="A77" s="2">
        <v>75</v>
      </c>
      <c r="B77">
        <v>0.52407932011331448</v>
      </c>
      <c r="C77">
        <v>0.48158640226628902</v>
      </c>
      <c r="D77">
        <v>0.52124645892351273</v>
      </c>
      <c r="E77">
        <v>0.50708215297450421</v>
      </c>
      <c r="F77">
        <v>0.48863636363636359</v>
      </c>
      <c r="G77">
        <v>0.50141643059490082</v>
      </c>
      <c r="H77">
        <v>0.48158640226628902</v>
      </c>
      <c r="I77">
        <v>0.49575070821529738</v>
      </c>
      <c r="J77">
        <v>0.48158640226628902</v>
      </c>
      <c r="K77">
        <v>0.53125</v>
      </c>
      <c r="L77">
        <v>0.5439093484419264</v>
      </c>
      <c r="M77">
        <v>0.47025495750708213</v>
      </c>
      <c r="N77">
        <v>0.47875354107648732</v>
      </c>
      <c r="O77">
        <v>0.50991501416430596</v>
      </c>
      <c r="P77">
        <v>0.51704545454545459</v>
      </c>
    </row>
    <row r="78" spans="1:16">
      <c r="A78" s="2">
        <v>76</v>
      </c>
      <c r="B78">
        <v>0.52124645892351273</v>
      </c>
      <c r="C78">
        <v>0.49291784702549568</v>
      </c>
      <c r="D78">
        <v>0.51558073654390935</v>
      </c>
      <c r="E78">
        <v>0.49008498583569399</v>
      </c>
      <c r="F78">
        <v>0.48579545454545447</v>
      </c>
      <c r="G78">
        <v>0.49575070821529738</v>
      </c>
      <c r="H78">
        <v>0.49291784702549568</v>
      </c>
      <c r="I78">
        <v>0.48441926345609071</v>
      </c>
      <c r="J78">
        <v>0.48441926345609071</v>
      </c>
      <c r="K78">
        <v>0.52556818181818177</v>
      </c>
      <c r="L78">
        <v>0.54674220963172804</v>
      </c>
      <c r="M78">
        <v>0.48725212464589229</v>
      </c>
      <c r="N78">
        <v>0.48158640226628902</v>
      </c>
      <c r="O78">
        <v>0.52407932011331448</v>
      </c>
      <c r="P78">
        <v>0.51136363636363635</v>
      </c>
    </row>
    <row r="79" spans="1:16">
      <c r="A79" s="2">
        <v>77</v>
      </c>
      <c r="B79">
        <v>0.52407932011331448</v>
      </c>
      <c r="C79">
        <v>0.50708215297450421</v>
      </c>
      <c r="D79">
        <v>0.53257790368271951</v>
      </c>
      <c r="E79">
        <v>0.46742209631728038</v>
      </c>
      <c r="F79">
        <v>0.48863636363636359</v>
      </c>
      <c r="G79">
        <v>0.50141643059490082</v>
      </c>
      <c r="H79">
        <v>0.50141643059490082</v>
      </c>
      <c r="I79">
        <v>0.49575070821529738</v>
      </c>
      <c r="J79">
        <v>0.48725212464589229</v>
      </c>
      <c r="K79">
        <v>0.53409090909090906</v>
      </c>
      <c r="L79">
        <v>0.55524079320113318</v>
      </c>
      <c r="M79">
        <v>0.48158640226628902</v>
      </c>
      <c r="N79">
        <v>0.48441926345609071</v>
      </c>
      <c r="O79">
        <v>0.50991501416430596</v>
      </c>
      <c r="P79">
        <v>0.52840909090909094</v>
      </c>
    </row>
    <row r="80" spans="1:16">
      <c r="A80" s="2">
        <v>78</v>
      </c>
      <c r="B80">
        <v>0.52407932011331448</v>
      </c>
      <c r="C80">
        <v>0.50708215297450421</v>
      </c>
      <c r="D80">
        <v>0.5382436260623229</v>
      </c>
      <c r="E80">
        <v>0.48725212464589229</v>
      </c>
      <c r="F80">
        <v>0.49147727272727271</v>
      </c>
      <c r="G80">
        <v>0.49575070821529738</v>
      </c>
      <c r="H80">
        <v>0.48158640226628902</v>
      </c>
      <c r="I80">
        <v>0.49575070821529738</v>
      </c>
      <c r="J80">
        <v>0.49858356940509913</v>
      </c>
      <c r="K80">
        <v>0.52556818181818177</v>
      </c>
      <c r="L80">
        <v>0.54674220963172804</v>
      </c>
      <c r="M80">
        <v>0.49858356940509913</v>
      </c>
      <c r="N80">
        <v>0.48441926345609071</v>
      </c>
      <c r="O80">
        <v>0.50708215297450421</v>
      </c>
      <c r="P80">
        <v>0.51136363636363635</v>
      </c>
    </row>
    <row r="81" spans="1:16">
      <c r="A81" s="2">
        <v>79</v>
      </c>
      <c r="B81">
        <v>0.52407932011331448</v>
      </c>
      <c r="C81">
        <v>0.52124645892351273</v>
      </c>
      <c r="D81">
        <v>0.53541076487252126</v>
      </c>
      <c r="E81">
        <v>0.48725212464589229</v>
      </c>
      <c r="F81">
        <v>0.48579545454545447</v>
      </c>
      <c r="G81">
        <v>0.50708215297450421</v>
      </c>
      <c r="H81">
        <v>0.50424929178470257</v>
      </c>
      <c r="I81">
        <v>0.48158640226628902</v>
      </c>
      <c r="J81">
        <v>0.49291784702549568</v>
      </c>
      <c r="K81">
        <v>0.53409090909090906</v>
      </c>
      <c r="L81">
        <v>0.54107648725212465</v>
      </c>
      <c r="M81">
        <v>0.50708215297450421</v>
      </c>
      <c r="N81">
        <v>0.48158640226628902</v>
      </c>
      <c r="O81">
        <v>0.50424929178470257</v>
      </c>
      <c r="P81">
        <v>0.51136363636363635</v>
      </c>
    </row>
    <row r="82" spans="1:16">
      <c r="A82" s="2">
        <v>80</v>
      </c>
      <c r="B82">
        <v>0.52691218130311612</v>
      </c>
      <c r="C82">
        <v>0.5184135977337111</v>
      </c>
      <c r="D82">
        <v>0.53541076487252126</v>
      </c>
      <c r="E82">
        <v>0.49858356940509913</v>
      </c>
      <c r="F82">
        <v>0.49715909090909088</v>
      </c>
      <c r="G82">
        <v>0.50708215297450421</v>
      </c>
      <c r="H82">
        <v>0.50141643059490082</v>
      </c>
      <c r="I82">
        <v>0.48441926345609071</v>
      </c>
      <c r="J82">
        <v>0.49008498583569399</v>
      </c>
      <c r="K82">
        <v>0.53125</v>
      </c>
      <c r="L82">
        <v>0.5382436260623229</v>
      </c>
      <c r="M82">
        <v>0.49858356940509913</v>
      </c>
      <c r="N82">
        <v>0.48158640226628902</v>
      </c>
      <c r="O82">
        <v>0.50141643059490082</v>
      </c>
      <c r="P82">
        <v>0.51420454545454541</v>
      </c>
    </row>
    <row r="83" spans="1:16">
      <c r="A83" s="2">
        <v>81</v>
      </c>
      <c r="B83">
        <v>0.52124645892351273</v>
      </c>
      <c r="C83">
        <v>0.50708215297450421</v>
      </c>
      <c r="D83">
        <v>0.52691218130311612</v>
      </c>
      <c r="E83">
        <v>0.49291784702549568</v>
      </c>
      <c r="F83">
        <v>0.50284090909090906</v>
      </c>
      <c r="G83">
        <v>0.50424929178470257</v>
      </c>
      <c r="H83">
        <v>0.50708215297450421</v>
      </c>
      <c r="I83">
        <v>0.49008498583569399</v>
      </c>
      <c r="J83">
        <v>0.50708215297450421</v>
      </c>
      <c r="K83">
        <v>0.53693181818181823</v>
      </c>
      <c r="L83">
        <v>0.5439093484419264</v>
      </c>
      <c r="M83">
        <v>0.49291784702549568</v>
      </c>
      <c r="N83">
        <v>0.48725212464589229</v>
      </c>
      <c r="O83">
        <v>0.50141643059490082</v>
      </c>
      <c r="P83">
        <v>0.51420454545454541</v>
      </c>
    </row>
    <row r="84" spans="1:16">
      <c r="A84" s="2">
        <v>82</v>
      </c>
      <c r="B84">
        <v>0.5184135977337111</v>
      </c>
      <c r="C84">
        <v>0.50708215297450421</v>
      </c>
      <c r="D84">
        <v>0.52407932011331448</v>
      </c>
      <c r="E84">
        <v>0.48441926345609071</v>
      </c>
      <c r="F84">
        <v>0.51136363636363635</v>
      </c>
      <c r="G84">
        <v>0.50708215297450421</v>
      </c>
      <c r="H84">
        <v>0.50708215297450421</v>
      </c>
      <c r="I84">
        <v>0.49575070821529738</v>
      </c>
      <c r="J84">
        <v>0.50141643059490082</v>
      </c>
      <c r="K84">
        <v>0.53125</v>
      </c>
      <c r="L84">
        <v>0.54107648725212465</v>
      </c>
      <c r="M84">
        <v>0.50424929178470257</v>
      </c>
      <c r="N84">
        <v>0.49008498583569399</v>
      </c>
      <c r="O84">
        <v>0.49858356940509913</v>
      </c>
      <c r="P84">
        <v>0.51988636363636365</v>
      </c>
    </row>
    <row r="85" spans="1:16">
      <c r="A85" s="2">
        <v>83</v>
      </c>
      <c r="B85">
        <v>0.52407932011331448</v>
      </c>
      <c r="C85">
        <v>0.50708215297450421</v>
      </c>
      <c r="D85">
        <v>0.5184135977337111</v>
      </c>
      <c r="E85">
        <v>0.49008498583569399</v>
      </c>
      <c r="F85">
        <v>0.50284090909090906</v>
      </c>
      <c r="G85">
        <v>0.5127478753541076</v>
      </c>
      <c r="H85">
        <v>0.50424929178470257</v>
      </c>
      <c r="I85">
        <v>0.49575070821529738</v>
      </c>
      <c r="J85">
        <v>0.50141643059490082</v>
      </c>
      <c r="K85">
        <v>0.53977272727272729</v>
      </c>
      <c r="L85">
        <v>0.5382436260623229</v>
      </c>
      <c r="M85">
        <v>0.50708215297450421</v>
      </c>
      <c r="N85">
        <v>0.48441926345609071</v>
      </c>
      <c r="O85">
        <v>0.49858356940509913</v>
      </c>
      <c r="P85">
        <v>0.51704545454545459</v>
      </c>
    </row>
    <row r="86" spans="1:16">
      <c r="A86" s="2">
        <v>84</v>
      </c>
      <c r="B86">
        <v>0.5184135977337111</v>
      </c>
      <c r="C86">
        <v>0.49575070821529738</v>
      </c>
      <c r="D86">
        <v>0.52974504249291787</v>
      </c>
      <c r="E86">
        <v>0.49291784702549568</v>
      </c>
      <c r="F86">
        <v>0.49431818181818182</v>
      </c>
      <c r="G86">
        <v>0.50708215297450421</v>
      </c>
      <c r="H86">
        <v>0.50991501416430596</v>
      </c>
      <c r="I86">
        <v>0.49008498583569399</v>
      </c>
      <c r="J86">
        <v>0.50708215297450421</v>
      </c>
      <c r="K86">
        <v>0.54261363636363635</v>
      </c>
      <c r="L86">
        <v>0.53257790368271951</v>
      </c>
      <c r="M86">
        <v>0.50708215297450421</v>
      </c>
      <c r="N86">
        <v>0.49291784702549568</v>
      </c>
      <c r="O86">
        <v>0.50424929178470257</v>
      </c>
      <c r="P86">
        <v>0.52272727272727271</v>
      </c>
    </row>
    <row r="87" spans="1:16">
      <c r="A87" s="2">
        <v>85</v>
      </c>
      <c r="B87">
        <v>0.52124645892351273</v>
      </c>
      <c r="C87">
        <v>0.49858356940509913</v>
      </c>
      <c r="D87">
        <v>0.53257790368271951</v>
      </c>
      <c r="E87">
        <v>0.49291784702549568</v>
      </c>
      <c r="F87">
        <v>0.49715909090909088</v>
      </c>
      <c r="G87">
        <v>0.50141643059490082</v>
      </c>
      <c r="H87">
        <v>0.50424929178470257</v>
      </c>
      <c r="I87">
        <v>0.49858356940509913</v>
      </c>
      <c r="J87">
        <v>0.50141643059490082</v>
      </c>
      <c r="K87">
        <v>0.53977272727272729</v>
      </c>
      <c r="L87">
        <v>0.53541076487252126</v>
      </c>
      <c r="M87">
        <v>0.50141643059490082</v>
      </c>
      <c r="N87">
        <v>0.48725212464589229</v>
      </c>
      <c r="O87">
        <v>0.49858356940509913</v>
      </c>
      <c r="P87">
        <v>0.52840909090909094</v>
      </c>
    </row>
    <row r="88" spans="1:16">
      <c r="A88" s="2">
        <v>86</v>
      </c>
      <c r="B88">
        <v>0.5184135977337111</v>
      </c>
      <c r="C88">
        <v>0.49575070821529738</v>
      </c>
      <c r="D88">
        <v>0.53257790368271951</v>
      </c>
      <c r="E88">
        <v>0.49858356940509913</v>
      </c>
      <c r="F88">
        <v>0.49431818181818182</v>
      </c>
      <c r="G88">
        <v>0.50424929178470257</v>
      </c>
      <c r="H88">
        <v>0.50424929178470257</v>
      </c>
      <c r="I88">
        <v>0.48441926345609071</v>
      </c>
      <c r="J88">
        <v>0.50708215297450421</v>
      </c>
      <c r="K88">
        <v>0.53409090909090906</v>
      </c>
      <c r="L88">
        <v>0.5382436260623229</v>
      </c>
      <c r="M88">
        <v>0.50991501416430596</v>
      </c>
      <c r="N88">
        <v>0.49291784702549568</v>
      </c>
      <c r="O88">
        <v>0.49858356940509913</v>
      </c>
      <c r="P88">
        <v>0.52840909090909094</v>
      </c>
    </row>
    <row r="89" spans="1:16">
      <c r="A89" s="2">
        <v>87</v>
      </c>
      <c r="B89">
        <v>0.51558073654390935</v>
      </c>
      <c r="C89">
        <v>0.49858356940509913</v>
      </c>
      <c r="D89">
        <v>0.53257790368271951</v>
      </c>
      <c r="E89">
        <v>0.49291784702549568</v>
      </c>
      <c r="F89">
        <v>0.49715909090909088</v>
      </c>
      <c r="G89">
        <v>0.50424929178470257</v>
      </c>
      <c r="H89">
        <v>0.49858356940509913</v>
      </c>
      <c r="I89">
        <v>0.48441926345609071</v>
      </c>
      <c r="J89">
        <v>0.50708215297450421</v>
      </c>
      <c r="K89">
        <v>0.53693181818181823</v>
      </c>
      <c r="L89">
        <v>0.5382436260623229</v>
      </c>
      <c r="M89">
        <v>0.50991501416430596</v>
      </c>
      <c r="N89">
        <v>0.49291784702549568</v>
      </c>
      <c r="O89">
        <v>0.50708215297450421</v>
      </c>
      <c r="P89">
        <v>0.53125</v>
      </c>
    </row>
    <row r="90" spans="1:16">
      <c r="A90" s="2">
        <v>88</v>
      </c>
      <c r="B90">
        <v>0.5127478753541076</v>
      </c>
      <c r="C90">
        <v>0.49575070821529738</v>
      </c>
      <c r="D90">
        <v>0.53541076487252126</v>
      </c>
      <c r="E90">
        <v>0.49858356940509913</v>
      </c>
      <c r="F90">
        <v>0.49431818181818182</v>
      </c>
      <c r="G90">
        <v>0.50141643059490082</v>
      </c>
      <c r="H90">
        <v>0.50424929178470257</v>
      </c>
      <c r="I90">
        <v>0.48725212464589229</v>
      </c>
      <c r="J90">
        <v>0.5127478753541076</v>
      </c>
      <c r="K90">
        <v>0.53693181818181823</v>
      </c>
      <c r="L90">
        <v>0.54107648725212465</v>
      </c>
      <c r="M90">
        <v>0.50708215297450421</v>
      </c>
      <c r="N90">
        <v>0.48725212464589229</v>
      </c>
      <c r="O90">
        <v>0.50424929178470257</v>
      </c>
      <c r="P90">
        <v>0.52840909090909094</v>
      </c>
    </row>
    <row r="91" spans="1:16">
      <c r="A91" s="2">
        <v>89</v>
      </c>
      <c r="B91">
        <v>0.51558073654390935</v>
      </c>
      <c r="C91">
        <v>0.50141643059490082</v>
      </c>
      <c r="D91">
        <v>0.52691218130311612</v>
      </c>
      <c r="E91">
        <v>0.50141643059490082</v>
      </c>
      <c r="F91">
        <v>0.49715909090909088</v>
      </c>
      <c r="G91">
        <v>0.50141643059490082</v>
      </c>
      <c r="H91">
        <v>0.50424929178470257</v>
      </c>
      <c r="I91">
        <v>0.49008498583569399</v>
      </c>
      <c r="J91">
        <v>0.50991501416430596</v>
      </c>
      <c r="K91">
        <v>0.53125</v>
      </c>
      <c r="L91">
        <v>0.54107648725212465</v>
      </c>
      <c r="M91">
        <v>0.50708215297450421</v>
      </c>
      <c r="N91">
        <v>0.48725212464589229</v>
      </c>
      <c r="O91">
        <v>0.50708215297450421</v>
      </c>
      <c r="P91">
        <v>0.52840909090909094</v>
      </c>
    </row>
    <row r="92" spans="1:16">
      <c r="A92" s="2">
        <v>90</v>
      </c>
      <c r="B92">
        <v>0.5439093484419264</v>
      </c>
      <c r="C92">
        <v>0.49008498583569399</v>
      </c>
      <c r="D92">
        <v>0.53541076487252126</v>
      </c>
      <c r="E92">
        <v>0.49575070821529738</v>
      </c>
      <c r="F92">
        <v>0.50284090909090906</v>
      </c>
      <c r="G92">
        <v>0.47875354107648732</v>
      </c>
      <c r="H92">
        <v>0.49575070821529738</v>
      </c>
      <c r="I92">
        <v>0.52407932011331448</v>
      </c>
      <c r="J92">
        <v>0.51558073654390935</v>
      </c>
      <c r="K92">
        <v>0.51988636363636365</v>
      </c>
      <c r="L92">
        <v>0.55240793201133143</v>
      </c>
      <c r="M92">
        <v>0.50708215297450421</v>
      </c>
      <c r="N92">
        <v>0.46175637393767699</v>
      </c>
      <c r="O92">
        <v>0.5127478753541076</v>
      </c>
      <c r="P92">
        <v>0.52272727272727271</v>
      </c>
    </row>
    <row r="93" spans="1:16">
      <c r="A93" s="2">
        <v>91</v>
      </c>
      <c r="B93">
        <v>0.52124645892351273</v>
      </c>
      <c r="C93">
        <v>0.50708215297450421</v>
      </c>
      <c r="D93">
        <v>0.53541076487252126</v>
      </c>
      <c r="E93">
        <v>0.49858356940509913</v>
      </c>
      <c r="F93">
        <v>0.5</v>
      </c>
      <c r="G93">
        <v>0.5127478753541076</v>
      </c>
      <c r="H93">
        <v>0.52124645892351273</v>
      </c>
      <c r="I93">
        <v>0.49575070821529738</v>
      </c>
      <c r="J93">
        <v>0.50708215297450421</v>
      </c>
      <c r="K93">
        <v>0.54829545454545459</v>
      </c>
      <c r="L93">
        <v>0.5439093484419264</v>
      </c>
      <c r="M93">
        <v>0.5127478753541076</v>
      </c>
      <c r="N93">
        <v>0.47875354107648732</v>
      </c>
      <c r="O93">
        <v>0.5127478753541076</v>
      </c>
      <c r="P93">
        <v>0.50568181818181823</v>
      </c>
    </row>
    <row r="94" spans="1:16">
      <c r="A94" s="2">
        <v>92</v>
      </c>
      <c r="B94">
        <v>0.52124645892351273</v>
      </c>
      <c r="C94">
        <v>0.50141643059490082</v>
      </c>
      <c r="D94">
        <v>0.53257790368271951</v>
      </c>
      <c r="E94">
        <v>0.50991501416430596</v>
      </c>
      <c r="F94">
        <v>0.48863636363636359</v>
      </c>
      <c r="G94">
        <v>0.5127478753541076</v>
      </c>
      <c r="H94">
        <v>0.51558073654390935</v>
      </c>
      <c r="I94">
        <v>0.50991501416430596</v>
      </c>
      <c r="J94">
        <v>0.50991501416430596</v>
      </c>
      <c r="K94">
        <v>0.53977272727272729</v>
      </c>
      <c r="L94">
        <v>0.55524079320113318</v>
      </c>
      <c r="M94">
        <v>0.50424929178470257</v>
      </c>
      <c r="N94">
        <v>0.48441926345609071</v>
      </c>
      <c r="O94">
        <v>0.50708215297450421</v>
      </c>
      <c r="P94">
        <v>0.52272727272727271</v>
      </c>
    </row>
    <row r="95" spans="1:16">
      <c r="A95" s="2">
        <v>93</v>
      </c>
      <c r="B95">
        <v>0.52974504249291787</v>
      </c>
      <c r="C95">
        <v>0.50708215297450421</v>
      </c>
      <c r="D95">
        <v>0.54674220963172804</v>
      </c>
      <c r="E95">
        <v>0.50708215297450421</v>
      </c>
      <c r="F95">
        <v>0.51136363636363635</v>
      </c>
      <c r="G95">
        <v>0.50991501416430596</v>
      </c>
      <c r="H95">
        <v>0.51558073654390935</v>
      </c>
      <c r="I95">
        <v>0.50141643059490082</v>
      </c>
      <c r="J95">
        <v>0.52124645892351273</v>
      </c>
      <c r="K95">
        <v>0.53693181818181823</v>
      </c>
      <c r="L95">
        <v>0.5637393767705382</v>
      </c>
      <c r="M95">
        <v>0.49008498583569399</v>
      </c>
      <c r="N95">
        <v>0.47308781869688388</v>
      </c>
      <c r="O95">
        <v>0.50424929178470257</v>
      </c>
      <c r="P95">
        <v>0.52556818181818177</v>
      </c>
    </row>
    <row r="96" spans="1:16">
      <c r="A96" s="2">
        <v>94</v>
      </c>
      <c r="B96">
        <v>0.51558073654390935</v>
      </c>
      <c r="C96">
        <v>0.5127478753541076</v>
      </c>
      <c r="D96">
        <v>0.5439093484419264</v>
      </c>
      <c r="E96">
        <v>0.52974504249291787</v>
      </c>
      <c r="F96">
        <v>0.52272727272727271</v>
      </c>
      <c r="G96">
        <v>0.52124645892351273</v>
      </c>
      <c r="H96">
        <v>0.52124645892351273</v>
      </c>
      <c r="I96">
        <v>0.50708215297450421</v>
      </c>
      <c r="J96">
        <v>0.5127478753541076</v>
      </c>
      <c r="K96">
        <v>0.54261363636363635</v>
      </c>
      <c r="L96">
        <v>0.56657223796033995</v>
      </c>
      <c r="M96">
        <v>0.50424929178470257</v>
      </c>
      <c r="N96">
        <v>0.48725212464589229</v>
      </c>
      <c r="O96">
        <v>0.50141643059490082</v>
      </c>
      <c r="P96">
        <v>0.52840909090909094</v>
      </c>
    </row>
    <row r="97" spans="1:16">
      <c r="A97" s="2">
        <v>95</v>
      </c>
      <c r="B97">
        <v>0.5184135977337111</v>
      </c>
      <c r="C97">
        <v>0.52407932011331448</v>
      </c>
      <c r="D97">
        <v>0.53541076487252126</v>
      </c>
      <c r="E97">
        <v>0.5184135977337111</v>
      </c>
      <c r="F97">
        <v>0.51420454545454541</v>
      </c>
      <c r="G97">
        <v>0.52124645892351273</v>
      </c>
      <c r="H97">
        <v>0.52691218130311612</v>
      </c>
      <c r="I97">
        <v>0.50141643059490082</v>
      </c>
      <c r="J97">
        <v>0.5127478753541076</v>
      </c>
      <c r="K97">
        <v>0.53693181818181823</v>
      </c>
      <c r="L97">
        <v>0.57223796033994334</v>
      </c>
      <c r="M97">
        <v>0.49291784702549568</v>
      </c>
      <c r="N97">
        <v>0.50141643059490082</v>
      </c>
      <c r="O97">
        <v>0.49858356940509913</v>
      </c>
      <c r="P97">
        <v>0.53409090909090906</v>
      </c>
    </row>
    <row r="98" spans="1:16">
      <c r="A98" s="2">
        <v>96</v>
      </c>
      <c r="B98">
        <v>0.52691218130311612</v>
      </c>
      <c r="C98">
        <v>0.51558073654390935</v>
      </c>
      <c r="D98">
        <v>0.53257790368271951</v>
      </c>
      <c r="E98">
        <v>0.50708215297450421</v>
      </c>
      <c r="F98">
        <v>0.51136363636363635</v>
      </c>
      <c r="G98">
        <v>0.51558073654390935</v>
      </c>
      <c r="H98">
        <v>0.52691218130311612</v>
      </c>
      <c r="I98">
        <v>0.49858356940509913</v>
      </c>
      <c r="J98">
        <v>0.51558073654390935</v>
      </c>
      <c r="K98">
        <v>0.53125</v>
      </c>
      <c r="L98">
        <v>0.57223796033994334</v>
      </c>
      <c r="M98">
        <v>0.49575070821529738</v>
      </c>
      <c r="N98">
        <v>0.49291784702549568</v>
      </c>
      <c r="O98">
        <v>0.49858356940509913</v>
      </c>
      <c r="P98">
        <v>0.52272727272727271</v>
      </c>
    </row>
    <row r="99" spans="1:16">
      <c r="A99" s="2">
        <v>97</v>
      </c>
      <c r="B99">
        <v>0.52974504249291787</v>
      </c>
      <c r="C99">
        <v>0.51558073654390935</v>
      </c>
      <c r="D99">
        <v>0.5439093484419264</v>
      </c>
      <c r="E99">
        <v>0.50141643059490082</v>
      </c>
      <c r="F99">
        <v>0.51136363636363635</v>
      </c>
      <c r="G99">
        <v>0.50991501416430596</v>
      </c>
      <c r="H99">
        <v>0.52124645892351273</v>
      </c>
      <c r="I99">
        <v>0.49291784702549568</v>
      </c>
      <c r="J99">
        <v>0.51558073654390935</v>
      </c>
      <c r="K99">
        <v>0.53977272727272729</v>
      </c>
      <c r="L99">
        <v>0.56090651558073656</v>
      </c>
      <c r="M99">
        <v>0.50708215297450421</v>
      </c>
      <c r="N99">
        <v>0.49291784702549568</v>
      </c>
      <c r="O99">
        <v>0.50424929178470257</v>
      </c>
      <c r="P99">
        <v>0.51704545454545459</v>
      </c>
    </row>
    <row r="100" spans="1:16">
      <c r="A100" s="2">
        <v>98</v>
      </c>
      <c r="B100">
        <v>0.52974504249291787</v>
      </c>
      <c r="C100">
        <v>0.50708215297450421</v>
      </c>
      <c r="D100">
        <v>0.54674220963172804</v>
      </c>
      <c r="E100">
        <v>0.50708215297450421</v>
      </c>
      <c r="F100">
        <v>0.50852272727272729</v>
      </c>
      <c r="G100">
        <v>0.5184135977337111</v>
      </c>
      <c r="H100">
        <v>0.52124645892351273</v>
      </c>
      <c r="I100">
        <v>0.49575070821529738</v>
      </c>
      <c r="J100">
        <v>0.51558073654390935</v>
      </c>
      <c r="K100">
        <v>0.53977272727272729</v>
      </c>
      <c r="L100">
        <v>0.56090651558073656</v>
      </c>
      <c r="M100">
        <v>0.5184135977337111</v>
      </c>
      <c r="N100">
        <v>0.49858356940509913</v>
      </c>
      <c r="O100">
        <v>0.50708215297450421</v>
      </c>
      <c r="P100">
        <v>0.51988636363636365</v>
      </c>
    </row>
    <row r="101" spans="1:16">
      <c r="A101" s="2">
        <v>99</v>
      </c>
      <c r="B101">
        <v>0.53541076487252126</v>
      </c>
      <c r="C101">
        <v>0.49858356940509913</v>
      </c>
      <c r="D101">
        <v>0.54674220963172804</v>
      </c>
      <c r="E101">
        <v>0.50424929178470257</v>
      </c>
      <c r="F101">
        <v>0.50284090909090906</v>
      </c>
      <c r="G101">
        <v>0.5184135977337111</v>
      </c>
      <c r="H101">
        <v>0.50424929178470257</v>
      </c>
      <c r="I101">
        <v>0.49858356940509913</v>
      </c>
      <c r="J101">
        <v>0.50708215297450421</v>
      </c>
      <c r="K101">
        <v>0.54545454545454541</v>
      </c>
      <c r="L101">
        <v>0.55240793201133143</v>
      </c>
      <c r="M101">
        <v>0.52691218130311612</v>
      </c>
      <c r="N101">
        <v>0.48725212464589229</v>
      </c>
      <c r="O101">
        <v>0.51558073654390935</v>
      </c>
      <c r="P101">
        <v>0.51704545454545459</v>
      </c>
    </row>
    <row r="102" spans="1:16">
      <c r="A102" s="2">
        <v>100</v>
      </c>
      <c r="B102">
        <v>0.53541076487252126</v>
      </c>
      <c r="C102">
        <v>0.50424929178470257</v>
      </c>
      <c r="D102">
        <v>0.55240793201133143</v>
      </c>
      <c r="E102">
        <v>0.50424929178470257</v>
      </c>
      <c r="F102">
        <v>0.51704545454545459</v>
      </c>
      <c r="G102">
        <v>0.52407932011331448</v>
      </c>
      <c r="H102">
        <v>0.50708215297450421</v>
      </c>
      <c r="I102">
        <v>0.49291784702549568</v>
      </c>
      <c r="J102">
        <v>0.50991501416430596</v>
      </c>
      <c r="K102">
        <v>0.54261363636363635</v>
      </c>
      <c r="L102">
        <v>0.55240793201133143</v>
      </c>
      <c r="M102">
        <v>0.52407932011331448</v>
      </c>
      <c r="N102">
        <v>0.48725212464589229</v>
      </c>
      <c r="O102">
        <v>0.51558073654390935</v>
      </c>
      <c r="P102">
        <v>0.51420454545454541</v>
      </c>
    </row>
    <row r="103" spans="1:16">
      <c r="A103" s="2">
        <v>101</v>
      </c>
      <c r="B103">
        <v>0.5382436260623229</v>
      </c>
      <c r="C103">
        <v>0.50424929178470257</v>
      </c>
      <c r="D103">
        <v>0.5439093484419264</v>
      </c>
      <c r="E103">
        <v>0.50708215297450421</v>
      </c>
      <c r="F103">
        <v>0.51136363636363635</v>
      </c>
      <c r="G103">
        <v>0.52974504249291787</v>
      </c>
      <c r="H103">
        <v>0.50708215297450421</v>
      </c>
      <c r="I103">
        <v>0.49291784702549568</v>
      </c>
      <c r="J103">
        <v>0.50424929178470257</v>
      </c>
      <c r="K103">
        <v>0.54261363636363635</v>
      </c>
      <c r="L103">
        <v>0.55240793201133143</v>
      </c>
      <c r="M103">
        <v>0.51558073654390935</v>
      </c>
      <c r="N103">
        <v>0.49291784702549568</v>
      </c>
      <c r="O103">
        <v>0.5127478753541076</v>
      </c>
      <c r="P103">
        <v>0.51988636363636365</v>
      </c>
    </row>
    <row r="104" spans="1:16">
      <c r="A104" s="2">
        <v>102</v>
      </c>
      <c r="B104">
        <v>0.5439093484419264</v>
      </c>
      <c r="C104">
        <v>0.50141643059490082</v>
      </c>
      <c r="D104">
        <v>0.54674220963172804</v>
      </c>
      <c r="E104">
        <v>0.50708215297450421</v>
      </c>
      <c r="F104">
        <v>0.51704545454545459</v>
      </c>
      <c r="G104">
        <v>0.52407932011331448</v>
      </c>
      <c r="H104">
        <v>0.5184135977337111</v>
      </c>
      <c r="I104">
        <v>0.49575070821529738</v>
      </c>
      <c r="J104">
        <v>0.50708215297450421</v>
      </c>
      <c r="K104">
        <v>0.53977272727272729</v>
      </c>
      <c r="L104">
        <v>0.55807365439093481</v>
      </c>
      <c r="M104">
        <v>0.51558073654390935</v>
      </c>
      <c r="N104">
        <v>0.49008498583569399</v>
      </c>
      <c r="O104">
        <v>0.5127478753541076</v>
      </c>
      <c r="P104">
        <v>0.51988636363636365</v>
      </c>
    </row>
    <row r="105" spans="1:16">
      <c r="A105" s="2">
        <v>103</v>
      </c>
      <c r="B105">
        <v>0.53541076487252126</v>
      </c>
      <c r="C105">
        <v>0.49575070821529738</v>
      </c>
      <c r="D105">
        <v>0.55240793201133143</v>
      </c>
      <c r="E105">
        <v>0.50708215297450421</v>
      </c>
      <c r="F105">
        <v>0.51988636363636365</v>
      </c>
      <c r="G105">
        <v>0.51558073654390935</v>
      </c>
      <c r="H105">
        <v>0.5184135977337111</v>
      </c>
      <c r="I105">
        <v>0.49858356940509913</v>
      </c>
      <c r="J105">
        <v>0.50141643059490082</v>
      </c>
      <c r="K105">
        <v>0.53977272727272729</v>
      </c>
      <c r="L105">
        <v>0.55524079320113318</v>
      </c>
      <c r="M105">
        <v>0.51558073654390935</v>
      </c>
      <c r="N105">
        <v>0.49291784702549568</v>
      </c>
      <c r="O105">
        <v>0.5127478753541076</v>
      </c>
      <c r="P105">
        <v>0.51704545454545459</v>
      </c>
    </row>
    <row r="106" spans="1:16">
      <c r="A106" s="2">
        <v>104</v>
      </c>
      <c r="B106">
        <v>0.5382436260623229</v>
      </c>
      <c r="C106">
        <v>0.49858356940509913</v>
      </c>
      <c r="D106">
        <v>0.54957507082152979</v>
      </c>
      <c r="E106">
        <v>0.50708215297450421</v>
      </c>
      <c r="F106">
        <v>0.52272727272727271</v>
      </c>
      <c r="G106">
        <v>0.5184135977337111</v>
      </c>
      <c r="H106">
        <v>0.51558073654390935</v>
      </c>
      <c r="I106">
        <v>0.49575070821529738</v>
      </c>
      <c r="J106">
        <v>0.50424929178470257</v>
      </c>
      <c r="K106">
        <v>0.54261363636363635</v>
      </c>
      <c r="L106">
        <v>0.55807365439093481</v>
      </c>
      <c r="M106">
        <v>0.50991501416430596</v>
      </c>
      <c r="N106">
        <v>0.49575070821529738</v>
      </c>
      <c r="O106">
        <v>0.51558073654390935</v>
      </c>
      <c r="P106">
        <v>0.51988636363636365</v>
      </c>
    </row>
    <row r="107" spans="1:16">
      <c r="A107" s="2">
        <v>105</v>
      </c>
      <c r="B107">
        <v>0.54107648725212465</v>
      </c>
      <c r="C107">
        <v>0.48158640226628902</v>
      </c>
      <c r="D107">
        <v>0.54957507082152979</v>
      </c>
      <c r="E107">
        <v>0.50708215297450421</v>
      </c>
      <c r="F107">
        <v>0.50852272727272729</v>
      </c>
      <c r="G107">
        <v>0.5184135977337111</v>
      </c>
      <c r="H107">
        <v>0.5127478753541076</v>
      </c>
      <c r="I107">
        <v>0.5127478753541076</v>
      </c>
      <c r="J107">
        <v>0.49575070821529738</v>
      </c>
      <c r="K107">
        <v>0.52840909090909094</v>
      </c>
      <c r="L107">
        <v>0.54957507082152979</v>
      </c>
      <c r="M107">
        <v>0.48725212464589229</v>
      </c>
      <c r="N107">
        <v>0.47025495750708213</v>
      </c>
      <c r="O107">
        <v>0.5439093484419264</v>
      </c>
      <c r="P107">
        <v>0.52272727272727271</v>
      </c>
    </row>
    <row r="108" spans="1:16">
      <c r="A108" s="2">
        <v>106</v>
      </c>
      <c r="B108">
        <v>0.54107648725212465</v>
      </c>
      <c r="C108">
        <v>0.49008498583569399</v>
      </c>
      <c r="D108">
        <v>0.54674220963172804</v>
      </c>
      <c r="E108">
        <v>0.50991501416430596</v>
      </c>
      <c r="F108">
        <v>0.51704545454545459</v>
      </c>
      <c r="G108">
        <v>0.5184135977337111</v>
      </c>
      <c r="H108">
        <v>0.50708215297450421</v>
      </c>
      <c r="I108">
        <v>0.5127478753541076</v>
      </c>
      <c r="J108">
        <v>0.49858356940509913</v>
      </c>
      <c r="K108">
        <v>0.53977272727272729</v>
      </c>
      <c r="L108">
        <v>0.55807365439093481</v>
      </c>
      <c r="M108">
        <v>0.49858356940509913</v>
      </c>
      <c r="N108">
        <v>0.48441926345609071</v>
      </c>
      <c r="O108">
        <v>0.5184135977337111</v>
      </c>
      <c r="P108">
        <v>0.51420454545454541</v>
      </c>
    </row>
    <row r="109" spans="1:16">
      <c r="A109" s="2">
        <v>107</v>
      </c>
      <c r="B109">
        <v>0.53541076487252126</v>
      </c>
      <c r="C109">
        <v>0.50141643059490082</v>
      </c>
      <c r="D109">
        <v>0.54674220963172804</v>
      </c>
      <c r="E109">
        <v>0.49575070821529738</v>
      </c>
      <c r="F109">
        <v>0.50852272727272729</v>
      </c>
      <c r="G109">
        <v>0.50424929178470257</v>
      </c>
      <c r="H109">
        <v>0.5184135977337111</v>
      </c>
      <c r="I109">
        <v>0.50141643059490082</v>
      </c>
      <c r="J109">
        <v>0.50708215297450421</v>
      </c>
      <c r="K109">
        <v>0.55681818181818177</v>
      </c>
      <c r="L109">
        <v>0.5637393767705382</v>
      </c>
      <c r="M109">
        <v>0.5127478753541076</v>
      </c>
      <c r="N109">
        <v>0.48725212464589229</v>
      </c>
      <c r="O109">
        <v>0.52124645892351273</v>
      </c>
      <c r="P109">
        <v>0.50284090909090906</v>
      </c>
    </row>
    <row r="110" spans="1:16">
      <c r="A110" s="2">
        <v>108</v>
      </c>
      <c r="B110">
        <v>0.5184135977337111</v>
      </c>
      <c r="C110">
        <v>0.49008498583569399</v>
      </c>
      <c r="D110">
        <v>0.5439093484419264</v>
      </c>
      <c r="E110">
        <v>0.49575070821529738</v>
      </c>
      <c r="F110">
        <v>0.50852272727272729</v>
      </c>
      <c r="G110">
        <v>0.5127478753541076</v>
      </c>
      <c r="H110">
        <v>0.50991501416430596</v>
      </c>
      <c r="I110">
        <v>0.49291784702549568</v>
      </c>
      <c r="J110">
        <v>0.50424929178470257</v>
      </c>
      <c r="K110">
        <v>0.55397727272727271</v>
      </c>
      <c r="L110">
        <v>0.56090651558073656</v>
      </c>
      <c r="M110">
        <v>0.50424929178470257</v>
      </c>
      <c r="N110">
        <v>0.49575070821529738</v>
      </c>
      <c r="O110">
        <v>0.52407932011331448</v>
      </c>
      <c r="P110">
        <v>0.5</v>
      </c>
    </row>
    <row r="111" spans="1:16">
      <c r="A111" s="2">
        <v>109</v>
      </c>
      <c r="B111">
        <v>0.51558073654390935</v>
      </c>
      <c r="C111">
        <v>0.50141643059490082</v>
      </c>
      <c r="D111">
        <v>0.55240793201133143</v>
      </c>
      <c r="E111">
        <v>0.50141643059490082</v>
      </c>
      <c r="F111">
        <v>0.52840909090909094</v>
      </c>
      <c r="G111">
        <v>0.51558073654390935</v>
      </c>
      <c r="H111">
        <v>0.51558073654390935</v>
      </c>
      <c r="I111">
        <v>0.50424929178470257</v>
      </c>
      <c r="J111">
        <v>0.50708215297450421</v>
      </c>
      <c r="K111">
        <v>0.55113636363636365</v>
      </c>
      <c r="L111">
        <v>0.56657223796033995</v>
      </c>
      <c r="M111">
        <v>0.49575070821529738</v>
      </c>
      <c r="N111">
        <v>0.49575070821529738</v>
      </c>
      <c r="O111">
        <v>0.52407932011331448</v>
      </c>
      <c r="P111">
        <v>0.51136363636363635</v>
      </c>
    </row>
    <row r="112" spans="1:16">
      <c r="A112" s="2">
        <v>110</v>
      </c>
      <c r="B112">
        <v>0.52407932011331448</v>
      </c>
      <c r="C112">
        <v>0.50708215297450421</v>
      </c>
      <c r="D112">
        <v>0.54674220963172804</v>
      </c>
      <c r="E112">
        <v>0.50708215297450421</v>
      </c>
      <c r="F112">
        <v>0.52840909090909094</v>
      </c>
      <c r="G112">
        <v>0.52124645892351273</v>
      </c>
      <c r="H112">
        <v>0.51558073654390935</v>
      </c>
      <c r="I112">
        <v>0.5127478753541076</v>
      </c>
      <c r="J112">
        <v>0.50708215297450421</v>
      </c>
      <c r="K112">
        <v>0.55681818181818177</v>
      </c>
      <c r="L112">
        <v>0.55240793201133143</v>
      </c>
      <c r="M112">
        <v>0.50424929178470257</v>
      </c>
      <c r="N112">
        <v>0.49291784702549568</v>
      </c>
      <c r="O112">
        <v>0.53541076487252126</v>
      </c>
      <c r="P112">
        <v>0.50284090909090906</v>
      </c>
    </row>
    <row r="113" spans="1:16">
      <c r="A113" s="2">
        <v>111</v>
      </c>
      <c r="B113">
        <v>0.50991501416430596</v>
      </c>
      <c r="C113">
        <v>0.50708215297450421</v>
      </c>
      <c r="D113">
        <v>0.55240793201133143</v>
      </c>
      <c r="E113">
        <v>0.49858356940509913</v>
      </c>
      <c r="F113">
        <v>0.51420454545454541</v>
      </c>
      <c r="G113">
        <v>0.50991501416430596</v>
      </c>
      <c r="H113">
        <v>0.50424929178470257</v>
      </c>
      <c r="I113">
        <v>0.5184135977337111</v>
      </c>
      <c r="J113">
        <v>0.50991501416430596</v>
      </c>
      <c r="K113">
        <v>0.53693181818181823</v>
      </c>
      <c r="L113">
        <v>0.55240793201133143</v>
      </c>
      <c r="M113">
        <v>0.49575070821529738</v>
      </c>
      <c r="N113">
        <v>0.49858356940509913</v>
      </c>
      <c r="O113">
        <v>0.5382436260623229</v>
      </c>
      <c r="P113">
        <v>0.50568181818181823</v>
      </c>
    </row>
    <row r="114" spans="1:16">
      <c r="A114" s="2">
        <v>112</v>
      </c>
      <c r="B114">
        <v>0.52691218130311612</v>
      </c>
      <c r="C114">
        <v>0.50991501416430596</v>
      </c>
      <c r="D114">
        <v>0.55240793201133143</v>
      </c>
      <c r="E114">
        <v>0.5127478753541076</v>
      </c>
      <c r="F114">
        <v>0.52556818181818177</v>
      </c>
      <c r="G114">
        <v>0.51558073654390935</v>
      </c>
      <c r="H114">
        <v>0.50991501416430596</v>
      </c>
      <c r="I114">
        <v>0.51558073654390935</v>
      </c>
      <c r="J114">
        <v>0.5184135977337111</v>
      </c>
      <c r="K114">
        <v>0.54545454545454541</v>
      </c>
      <c r="L114">
        <v>0.54107648725212465</v>
      </c>
      <c r="M114">
        <v>0.49575070821529738</v>
      </c>
      <c r="N114">
        <v>0.49008498583569399</v>
      </c>
      <c r="O114">
        <v>0.54107648725212465</v>
      </c>
      <c r="P114">
        <v>0.50852272727272729</v>
      </c>
    </row>
    <row r="115" spans="1:16">
      <c r="A115" s="2">
        <v>113</v>
      </c>
      <c r="B115">
        <v>0.52407932011331448</v>
      </c>
      <c r="C115">
        <v>0.50424929178470257</v>
      </c>
      <c r="D115">
        <v>0.54674220963172804</v>
      </c>
      <c r="E115">
        <v>0.50424929178470257</v>
      </c>
      <c r="F115">
        <v>0.51988636363636365</v>
      </c>
      <c r="G115">
        <v>0.5184135977337111</v>
      </c>
      <c r="H115">
        <v>0.51558073654390935</v>
      </c>
      <c r="I115">
        <v>0.51558073654390935</v>
      </c>
      <c r="J115">
        <v>0.50991501416430596</v>
      </c>
      <c r="K115">
        <v>0.54545454545454541</v>
      </c>
      <c r="L115">
        <v>0.5382436260623229</v>
      </c>
      <c r="M115">
        <v>0.49575070821529738</v>
      </c>
      <c r="N115">
        <v>0.49291784702549568</v>
      </c>
      <c r="O115">
        <v>0.53541076487252126</v>
      </c>
      <c r="P115">
        <v>0.51420454545454541</v>
      </c>
    </row>
    <row r="116" spans="1:16">
      <c r="A116" s="2">
        <v>114</v>
      </c>
      <c r="B116">
        <v>0.52974504249291787</v>
      </c>
      <c r="C116">
        <v>0.50991501416430596</v>
      </c>
      <c r="D116">
        <v>0.54107648725212465</v>
      </c>
      <c r="E116">
        <v>0.50141643059490082</v>
      </c>
      <c r="F116">
        <v>0.52556818181818177</v>
      </c>
      <c r="G116">
        <v>0.52407932011331448</v>
      </c>
      <c r="H116">
        <v>0.52124645892351273</v>
      </c>
      <c r="I116">
        <v>0.50708215297450421</v>
      </c>
      <c r="J116">
        <v>0.5127478753541076</v>
      </c>
      <c r="K116">
        <v>0.54261363636363635</v>
      </c>
      <c r="L116">
        <v>0.54674220963172804</v>
      </c>
      <c r="M116">
        <v>0.49858356940509913</v>
      </c>
      <c r="N116">
        <v>0.49008498583569399</v>
      </c>
      <c r="O116">
        <v>0.54107648725212465</v>
      </c>
      <c r="P116">
        <v>0.51704545454545459</v>
      </c>
    </row>
    <row r="117" spans="1:16">
      <c r="A117" s="2">
        <v>115</v>
      </c>
      <c r="B117">
        <v>0.52407932011331448</v>
      </c>
      <c r="C117">
        <v>0.50141643059490082</v>
      </c>
      <c r="D117">
        <v>0.54674220963172804</v>
      </c>
      <c r="E117">
        <v>0.5127478753541076</v>
      </c>
      <c r="F117">
        <v>0.53409090909090906</v>
      </c>
      <c r="G117">
        <v>0.52124645892351273</v>
      </c>
      <c r="H117">
        <v>0.5184135977337111</v>
      </c>
      <c r="I117">
        <v>0.50708215297450421</v>
      </c>
      <c r="J117">
        <v>0.51558073654390935</v>
      </c>
      <c r="K117">
        <v>0.54829545454545459</v>
      </c>
      <c r="L117">
        <v>0.54674220963172804</v>
      </c>
      <c r="M117">
        <v>0.50424929178470257</v>
      </c>
      <c r="N117">
        <v>0.48725212464589229</v>
      </c>
      <c r="O117">
        <v>0.5439093484419264</v>
      </c>
      <c r="P117">
        <v>0.51136363636363635</v>
      </c>
    </row>
    <row r="118" spans="1:16">
      <c r="A118" s="2">
        <v>116</v>
      </c>
      <c r="B118">
        <v>0.5184135977337111</v>
      </c>
      <c r="C118">
        <v>0.50141643059490082</v>
      </c>
      <c r="D118">
        <v>0.54674220963172804</v>
      </c>
      <c r="E118">
        <v>0.50991501416430596</v>
      </c>
      <c r="F118">
        <v>0.52840909090909094</v>
      </c>
      <c r="G118">
        <v>0.52124645892351273</v>
      </c>
      <c r="H118">
        <v>0.51558073654390935</v>
      </c>
      <c r="I118">
        <v>0.50424929178470257</v>
      </c>
      <c r="J118">
        <v>0.5127478753541076</v>
      </c>
      <c r="K118">
        <v>0.54261363636363635</v>
      </c>
      <c r="L118">
        <v>0.54674220963172804</v>
      </c>
      <c r="M118">
        <v>0.50141643059490082</v>
      </c>
      <c r="N118">
        <v>0.49008498583569399</v>
      </c>
      <c r="O118">
        <v>0.5439093484419264</v>
      </c>
      <c r="P118">
        <v>0.51136363636363635</v>
      </c>
    </row>
    <row r="119" spans="1:16">
      <c r="A119" s="2">
        <v>117</v>
      </c>
      <c r="B119">
        <v>0.52691218130311612</v>
      </c>
      <c r="C119">
        <v>0.50141643059490082</v>
      </c>
      <c r="D119">
        <v>0.54674220963172804</v>
      </c>
      <c r="E119">
        <v>0.5127478753541076</v>
      </c>
      <c r="F119">
        <v>0.53693181818181823</v>
      </c>
      <c r="G119">
        <v>0.52691218130311612</v>
      </c>
      <c r="H119">
        <v>0.51558073654390935</v>
      </c>
      <c r="I119">
        <v>0.50424929178470257</v>
      </c>
      <c r="J119">
        <v>0.5127478753541076</v>
      </c>
      <c r="K119">
        <v>0.53977272727272729</v>
      </c>
      <c r="L119">
        <v>0.54674220963172804</v>
      </c>
      <c r="M119">
        <v>0.50708215297450421</v>
      </c>
      <c r="N119">
        <v>0.48725212464589229</v>
      </c>
      <c r="O119">
        <v>0.5439093484419264</v>
      </c>
      <c r="P119">
        <v>0.51420454545454541</v>
      </c>
    </row>
    <row r="120" spans="1:16">
      <c r="A120" s="2">
        <v>118</v>
      </c>
      <c r="B120">
        <v>0.52691218130311612</v>
      </c>
      <c r="C120">
        <v>0.49858356940509913</v>
      </c>
      <c r="D120">
        <v>0.54674220963172804</v>
      </c>
      <c r="E120">
        <v>0.50991501416430596</v>
      </c>
      <c r="F120">
        <v>0.53977272727272729</v>
      </c>
      <c r="G120">
        <v>0.52124645892351273</v>
      </c>
      <c r="H120">
        <v>0.52124645892351273</v>
      </c>
      <c r="I120">
        <v>0.50424929178470257</v>
      </c>
      <c r="J120">
        <v>0.50708215297450421</v>
      </c>
      <c r="K120">
        <v>0.53977272727272729</v>
      </c>
      <c r="L120">
        <v>0.54674220963172804</v>
      </c>
      <c r="M120">
        <v>0.50141643059490082</v>
      </c>
      <c r="N120">
        <v>0.49008498583569399</v>
      </c>
      <c r="O120">
        <v>0.5439093484419264</v>
      </c>
      <c r="P120">
        <v>0.51136363636363635</v>
      </c>
    </row>
    <row r="121" spans="1:16">
      <c r="A121" s="2">
        <v>119</v>
      </c>
      <c r="B121">
        <v>0.52974504249291787</v>
      </c>
      <c r="C121">
        <v>0.50141643059490082</v>
      </c>
      <c r="D121">
        <v>0.54957507082152979</v>
      </c>
      <c r="E121">
        <v>0.50991501416430596</v>
      </c>
      <c r="F121">
        <v>0.52556818181818177</v>
      </c>
      <c r="G121">
        <v>0.5184135977337111</v>
      </c>
      <c r="H121">
        <v>0.52691218130311612</v>
      </c>
      <c r="I121">
        <v>0.50708215297450421</v>
      </c>
      <c r="J121">
        <v>0.50424929178470257</v>
      </c>
      <c r="K121">
        <v>0.54261363636363635</v>
      </c>
      <c r="L121">
        <v>0.54674220963172804</v>
      </c>
      <c r="M121">
        <v>0.50424929178470257</v>
      </c>
      <c r="N121">
        <v>0.49008498583569399</v>
      </c>
      <c r="O121">
        <v>0.5439093484419264</v>
      </c>
      <c r="P121">
        <v>0.51420454545454541</v>
      </c>
    </row>
    <row r="122" spans="1:16">
      <c r="A122" s="2">
        <v>120</v>
      </c>
      <c r="B122">
        <v>0.54957507082152979</v>
      </c>
      <c r="C122">
        <v>0.48158640226628902</v>
      </c>
      <c r="D122">
        <v>0.54674220963172804</v>
      </c>
      <c r="E122">
        <v>0.48725212464589229</v>
      </c>
      <c r="F122">
        <v>0.50568181818181823</v>
      </c>
      <c r="G122">
        <v>0.50991501416430596</v>
      </c>
      <c r="H122">
        <v>0.49291784702549568</v>
      </c>
      <c r="I122">
        <v>0.52691218130311612</v>
      </c>
      <c r="J122">
        <v>0.49858356940509913</v>
      </c>
      <c r="K122">
        <v>0.52272727272727271</v>
      </c>
      <c r="L122">
        <v>0.56657223796033995</v>
      </c>
      <c r="M122">
        <v>0.50708215297450421</v>
      </c>
      <c r="N122">
        <v>0.46175637393767699</v>
      </c>
      <c r="O122">
        <v>0.52691218130311612</v>
      </c>
      <c r="P122">
        <v>0.52840909090909094</v>
      </c>
    </row>
    <row r="123" spans="1:16">
      <c r="A123" s="2">
        <v>121</v>
      </c>
      <c r="B123">
        <v>0.52407932011331448</v>
      </c>
      <c r="C123">
        <v>0.48725212464589229</v>
      </c>
      <c r="D123">
        <v>0.54107648725212465</v>
      </c>
      <c r="E123">
        <v>0.50141643059490082</v>
      </c>
      <c r="F123">
        <v>0.50284090909090906</v>
      </c>
      <c r="G123">
        <v>0.50708215297450421</v>
      </c>
      <c r="H123">
        <v>0.50424929178470257</v>
      </c>
      <c r="I123">
        <v>0.53541076487252126</v>
      </c>
      <c r="J123">
        <v>0.49008498583569399</v>
      </c>
      <c r="K123">
        <v>0.55113636363636365</v>
      </c>
      <c r="L123">
        <v>0.55524079320113318</v>
      </c>
      <c r="M123">
        <v>0.50424929178470257</v>
      </c>
      <c r="N123">
        <v>0.48441926345609071</v>
      </c>
      <c r="O123">
        <v>0.52124645892351273</v>
      </c>
      <c r="P123">
        <v>0.52556818181818177</v>
      </c>
    </row>
    <row r="124" spans="1:16">
      <c r="A124" s="2">
        <v>122</v>
      </c>
      <c r="B124">
        <v>0.52691218130311612</v>
      </c>
      <c r="C124">
        <v>0.48725212464589229</v>
      </c>
      <c r="D124">
        <v>0.5382436260623229</v>
      </c>
      <c r="E124">
        <v>0.48725212464589229</v>
      </c>
      <c r="F124">
        <v>0.50284090909090906</v>
      </c>
      <c r="G124">
        <v>0.5184135977337111</v>
      </c>
      <c r="H124">
        <v>0.49575070821529738</v>
      </c>
      <c r="I124">
        <v>0.52691218130311612</v>
      </c>
      <c r="J124">
        <v>0.50141643059490082</v>
      </c>
      <c r="K124">
        <v>0.55113636363636365</v>
      </c>
      <c r="L124">
        <v>0.5439093484419264</v>
      </c>
      <c r="M124">
        <v>0.49008498583569399</v>
      </c>
      <c r="N124">
        <v>0.46458923512747868</v>
      </c>
      <c r="O124">
        <v>0.52974504249291787</v>
      </c>
      <c r="P124">
        <v>0.51704545454545459</v>
      </c>
    </row>
    <row r="125" spans="1:16">
      <c r="A125" s="2">
        <v>123</v>
      </c>
      <c r="B125">
        <v>0.52124645892351273</v>
      </c>
      <c r="C125">
        <v>0.49575070821529738</v>
      </c>
      <c r="D125">
        <v>0.53257790368271951</v>
      </c>
      <c r="E125">
        <v>0.47592067988668563</v>
      </c>
      <c r="F125">
        <v>0.50284090909090906</v>
      </c>
      <c r="G125">
        <v>0.52124645892351273</v>
      </c>
      <c r="H125">
        <v>0.49291784702549568</v>
      </c>
      <c r="I125">
        <v>0.50708215297450421</v>
      </c>
      <c r="J125">
        <v>0.48441926345609071</v>
      </c>
      <c r="K125">
        <v>0.54545454545454541</v>
      </c>
      <c r="L125">
        <v>0.54674220963172804</v>
      </c>
      <c r="M125">
        <v>0.50424929178470257</v>
      </c>
      <c r="N125">
        <v>0.47592067988668563</v>
      </c>
      <c r="O125">
        <v>0.52691218130311612</v>
      </c>
      <c r="P125">
        <v>0.51420454545454541</v>
      </c>
    </row>
    <row r="126" spans="1:16">
      <c r="A126" s="2">
        <v>124</v>
      </c>
      <c r="B126">
        <v>0.5127478753541076</v>
      </c>
      <c r="C126">
        <v>0.49575070821529738</v>
      </c>
      <c r="D126">
        <v>0.53541076487252126</v>
      </c>
      <c r="E126">
        <v>0.49008498583569399</v>
      </c>
      <c r="F126">
        <v>0.5</v>
      </c>
      <c r="G126">
        <v>0.51558073654390935</v>
      </c>
      <c r="H126">
        <v>0.49858356940509913</v>
      </c>
      <c r="I126">
        <v>0.5184135977337111</v>
      </c>
      <c r="J126">
        <v>0.48725212464589229</v>
      </c>
      <c r="K126">
        <v>0.55681818181818177</v>
      </c>
      <c r="L126">
        <v>0.54107648725212465</v>
      </c>
      <c r="M126">
        <v>0.48725212464589229</v>
      </c>
      <c r="N126">
        <v>0.47025495750708213</v>
      </c>
      <c r="O126">
        <v>0.52691218130311612</v>
      </c>
      <c r="P126">
        <v>0.52272727272727271</v>
      </c>
    </row>
    <row r="127" spans="1:16">
      <c r="A127" s="2">
        <v>125</v>
      </c>
      <c r="B127">
        <v>0.52407932011331448</v>
      </c>
      <c r="C127">
        <v>0.50141643059490082</v>
      </c>
      <c r="D127">
        <v>0.53541076487252126</v>
      </c>
      <c r="E127">
        <v>0.48725212464589229</v>
      </c>
      <c r="F127">
        <v>0.50284090909090906</v>
      </c>
      <c r="G127">
        <v>0.50991501416430596</v>
      </c>
      <c r="H127">
        <v>0.5127478753541076</v>
      </c>
      <c r="I127">
        <v>0.52691218130311612</v>
      </c>
      <c r="J127">
        <v>0.48441926345609071</v>
      </c>
      <c r="K127">
        <v>0.54545454545454541</v>
      </c>
      <c r="L127">
        <v>0.54957507082152979</v>
      </c>
      <c r="M127">
        <v>0.47592067988668563</v>
      </c>
      <c r="N127">
        <v>0.47308781869688388</v>
      </c>
      <c r="O127">
        <v>0.52124645892351273</v>
      </c>
      <c r="P127">
        <v>0.50852272727272729</v>
      </c>
    </row>
    <row r="128" spans="1:16">
      <c r="A128" s="2">
        <v>126</v>
      </c>
      <c r="B128">
        <v>0.52407932011331448</v>
      </c>
      <c r="C128">
        <v>0.5127478753541076</v>
      </c>
      <c r="D128">
        <v>0.54107648725212465</v>
      </c>
      <c r="E128">
        <v>0.47308781869688388</v>
      </c>
      <c r="F128">
        <v>0.50284090909090906</v>
      </c>
      <c r="G128">
        <v>0.5127478753541076</v>
      </c>
      <c r="H128">
        <v>0.5184135977337111</v>
      </c>
      <c r="I128">
        <v>0.5127478753541076</v>
      </c>
      <c r="J128">
        <v>0.49291784702549568</v>
      </c>
      <c r="K128">
        <v>0.54545454545454541</v>
      </c>
      <c r="L128">
        <v>0.54674220963172804</v>
      </c>
      <c r="M128">
        <v>0.49575070821529738</v>
      </c>
      <c r="N128">
        <v>0.47308781869688388</v>
      </c>
      <c r="O128">
        <v>0.52407932011331448</v>
      </c>
      <c r="P128">
        <v>0.51136363636363635</v>
      </c>
    </row>
    <row r="129" spans="1:16">
      <c r="A129" s="2">
        <v>127</v>
      </c>
      <c r="B129">
        <v>0.52691218130311612</v>
      </c>
      <c r="C129">
        <v>0.50141643059490082</v>
      </c>
      <c r="D129">
        <v>0.53257790368271951</v>
      </c>
      <c r="E129">
        <v>0.47308781869688388</v>
      </c>
      <c r="F129">
        <v>0.51136363636363635</v>
      </c>
      <c r="G129">
        <v>0.50424929178470257</v>
      </c>
      <c r="H129">
        <v>0.52124645892351273</v>
      </c>
      <c r="I129">
        <v>0.51558073654390935</v>
      </c>
      <c r="J129">
        <v>0.49858356940509913</v>
      </c>
      <c r="K129">
        <v>0.54261363636363635</v>
      </c>
      <c r="L129">
        <v>0.54107648725212465</v>
      </c>
      <c r="M129">
        <v>0.48441926345609071</v>
      </c>
      <c r="N129">
        <v>0.47308781869688388</v>
      </c>
      <c r="O129">
        <v>0.52691218130311612</v>
      </c>
      <c r="P129">
        <v>0.51136363636363635</v>
      </c>
    </row>
    <row r="130" spans="1:16">
      <c r="A130" s="2">
        <v>128</v>
      </c>
      <c r="B130">
        <v>0.53257790368271951</v>
      </c>
      <c r="C130">
        <v>0.50991501416430596</v>
      </c>
      <c r="D130">
        <v>0.54107648725212465</v>
      </c>
      <c r="E130">
        <v>0.47875354107648732</v>
      </c>
      <c r="F130">
        <v>0.51420454545454541</v>
      </c>
      <c r="G130">
        <v>0.5127478753541076</v>
      </c>
      <c r="H130">
        <v>0.5127478753541076</v>
      </c>
      <c r="I130">
        <v>0.50991501416430596</v>
      </c>
      <c r="J130">
        <v>0.50141643059490082</v>
      </c>
      <c r="K130">
        <v>0.54261363636363635</v>
      </c>
      <c r="L130">
        <v>0.54107648725212465</v>
      </c>
      <c r="M130">
        <v>0.49008498583569399</v>
      </c>
      <c r="N130">
        <v>0.47025495750708213</v>
      </c>
      <c r="O130">
        <v>0.52974504249291787</v>
      </c>
      <c r="P130">
        <v>0.50852272727272729</v>
      </c>
    </row>
    <row r="131" spans="1:16">
      <c r="A131" s="2">
        <v>129</v>
      </c>
      <c r="B131">
        <v>0.52974504249291787</v>
      </c>
      <c r="C131">
        <v>0.50708215297450421</v>
      </c>
      <c r="D131">
        <v>0.5382436260623229</v>
      </c>
      <c r="E131">
        <v>0.49575070821529738</v>
      </c>
      <c r="F131">
        <v>0.51420454545454541</v>
      </c>
      <c r="G131">
        <v>0.50708215297450421</v>
      </c>
      <c r="H131">
        <v>0.50141643059490082</v>
      </c>
      <c r="I131">
        <v>0.5127478753541076</v>
      </c>
      <c r="J131">
        <v>0.49008498583569399</v>
      </c>
      <c r="K131">
        <v>0.55397727272727271</v>
      </c>
      <c r="L131">
        <v>0.5439093484419264</v>
      </c>
      <c r="M131">
        <v>0.49858356940509913</v>
      </c>
      <c r="N131">
        <v>0.46458923512747868</v>
      </c>
      <c r="O131">
        <v>0.53257790368271951</v>
      </c>
      <c r="P131">
        <v>0.50852272727272729</v>
      </c>
    </row>
    <row r="132" spans="1:16">
      <c r="A132" s="2">
        <v>130</v>
      </c>
      <c r="B132">
        <v>0.52691218130311612</v>
      </c>
      <c r="C132">
        <v>0.50708215297450421</v>
      </c>
      <c r="D132">
        <v>0.54674220963172804</v>
      </c>
      <c r="E132">
        <v>0.49575070821529738</v>
      </c>
      <c r="F132">
        <v>0.52556818181818177</v>
      </c>
      <c r="G132">
        <v>0.50708215297450421</v>
      </c>
      <c r="H132">
        <v>0.50424929178470257</v>
      </c>
      <c r="I132">
        <v>0.50708215297450421</v>
      </c>
      <c r="J132">
        <v>0.49008498583569399</v>
      </c>
      <c r="K132">
        <v>0.55113636363636365</v>
      </c>
      <c r="L132">
        <v>0.54674220963172804</v>
      </c>
      <c r="M132">
        <v>0.49291784702549568</v>
      </c>
      <c r="N132">
        <v>0.46742209631728038</v>
      </c>
      <c r="O132">
        <v>0.52407932011331448</v>
      </c>
      <c r="P132">
        <v>0.51136363636363635</v>
      </c>
    </row>
    <row r="133" spans="1:16">
      <c r="A133" s="2">
        <v>131</v>
      </c>
      <c r="B133">
        <v>0.52974504249291787</v>
      </c>
      <c r="C133">
        <v>0.50141643059490082</v>
      </c>
      <c r="D133">
        <v>0.5439093484419264</v>
      </c>
      <c r="E133">
        <v>0.50424929178470257</v>
      </c>
      <c r="F133">
        <v>0.51704545454545459</v>
      </c>
      <c r="G133">
        <v>0.50708215297450421</v>
      </c>
      <c r="H133">
        <v>0.50708215297450421</v>
      </c>
      <c r="I133">
        <v>0.50991501416430596</v>
      </c>
      <c r="J133">
        <v>0.49291784702549568</v>
      </c>
      <c r="K133">
        <v>0.54545454545454541</v>
      </c>
      <c r="L133">
        <v>0.5439093484419264</v>
      </c>
      <c r="M133">
        <v>0.49575070821529738</v>
      </c>
      <c r="N133">
        <v>0.47308781869688388</v>
      </c>
      <c r="O133">
        <v>0.52974504249291787</v>
      </c>
      <c r="P133">
        <v>0.50852272727272729</v>
      </c>
    </row>
    <row r="134" spans="1:16">
      <c r="A134" s="2">
        <v>132</v>
      </c>
      <c r="B134">
        <v>0.52974504249291787</v>
      </c>
      <c r="C134">
        <v>0.50141643059490082</v>
      </c>
      <c r="D134">
        <v>0.5382436260623229</v>
      </c>
      <c r="E134">
        <v>0.50424929178470257</v>
      </c>
      <c r="F134">
        <v>0.52272727272727271</v>
      </c>
      <c r="G134">
        <v>0.50991501416430596</v>
      </c>
      <c r="H134">
        <v>0.50708215297450421</v>
      </c>
      <c r="I134">
        <v>0.5127478753541076</v>
      </c>
      <c r="J134">
        <v>0.49008498583569399</v>
      </c>
      <c r="K134">
        <v>0.55113636363636365</v>
      </c>
      <c r="L134">
        <v>0.54674220963172804</v>
      </c>
      <c r="M134">
        <v>0.49858356940509913</v>
      </c>
      <c r="N134">
        <v>0.47025495750708213</v>
      </c>
      <c r="O134">
        <v>0.53257790368271951</v>
      </c>
      <c r="P134">
        <v>0.50852272727272729</v>
      </c>
    </row>
    <row r="135" spans="1:16">
      <c r="A135" s="2">
        <v>133</v>
      </c>
      <c r="B135">
        <v>0.52974504249291787</v>
      </c>
      <c r="C135">
        <v>0.49858356940509913</v>
      </c>
      <c r="D135">
        <v>0.5382436260623229</v>
      </c>
      <c r="E135">
        <v>0.50708215297450421</v>
      </c>
      <c r="F135">
        <v>0.51420454545454541</v>
      </c>
      <c r="G135">
        <v>0.50708215297450421</v>
      </c>
      <c r="H135">
        <v>0.50991501416430596</v>
      </c>
      <c r="I135">
        <v>0.50708215297450421</v>
      </c>
      <c r="J135">
        <v>0.49575070821529738</v>
      </c>
      <c r="K135">
        <v>0.54829545454545459</v>
      </c>
      <c r="L135">
        <v>0.54674220963172804</v>
      </c>
      <c r="M135">
        <v>0.49575070821529738</v>
      </c>
      <c r="N135">
        <v>0.47025495750708213</v>
      </c>
      <c r="O135">
        <v>0.53257790368271951</v>
      </c>
      <c r="P135">
        <v>0.50852272727272729</v>
      </c>
    </row>
    <row r="136" spans="1:16">
      <c r="A136" s="2">
        <v>134</v>
      </c>
      <c r="B136">
        <v>0.52974504249291787</v>
      </c>
      <c r="C136">
        <v>0.50424929178470257</v>
      </c>
      <c r="D136">
        <v>0.5382436260623229</v>
      </c>
      <c r="E136">
        <v>0.50708215297450421</v>
      </c>
      <c r="F136">
        <v>0.51704545454545459</v>
      </c>
      <c r="G136">
        <v>0.5127478753541076</v>
      </c>
      <c r="H136">
        <v>0.5184135977337111</v>
      </c>
      <c r="I136">
        <v>0.50708215297450421</v>
      </c>
      <c r="J136">
        <v>0.49575070821529738</v>
      </c>
      <c r="K136">
        <v>0.54829545454545459</v>
      </c>
      <c r="L136">
        <v>0.54674220963172804</v>
      </c>
      <c r="M136">
        <v>0.49291784702549568</v>
      </c>
      <c r="N136">
        <v>0.47025495750708213</v>
      </c>
      <c r="O136">
        <v>0.53257790368271951</v>
      </c>
      <c r="P136">
        <v>0.51136363636363635</v>
      </c>
    </row>
    <row r="137" spans="1:16">
      <c r="A137" s="2">
        <v>135</v>
      </c>
      <c r="B137">
        <v>0.53541076487252126</v>
      </c>
      <c r="C137">
        <v>0.46458923512747868</v>
      </c>
      <c r="D137">
        <v>0.5439093484419264</v>
      </c>
      <c r="E137">
        <v>0.48158640226628902</v>
      </c>
      <c r="F137">
        <v>0.49431818181818182</v>
      </c>
      <c r="G137">
        <v>0.50424929178470257</v>
      </c>
      <c r="H137">
        <v>0.50424929178470257</v>
      </c>
      <c r="I137">
        <v>0.5184135977337111</v>
      </c>
      <c r="J137">
        <v>0.48441926345609071</v>
      </c>
      <c r="K137">
        <v>0.52556818181818177</v>
      </c>
      <c r="L137">
        <v>0.55807365439093481</v>
      </c>
      <c r="M137">
        <v>0.50424929178470257</v>
      </c>
      <c r="N137">
        <v>0.47308781869688388</v>
      </c>
      <c r="O137">
        <v>0.5184135977337111</v>
      </c>
      <c r="P137">
        <v>0.52272727272727271</v>
      </c>
    </row>
    <row r="138" spans="1:16">
      <c r="A138" s="2">
        <v>136</v>
      </c>
      <c r="B138">
        <v>0.52407932011331448</v>
      </c>
      <c r="C138">
        <v>0.48158640226628902</v>
      </c>
      <c r="D138">
        <v>0.52407932011331448</v>
      </c>
      <c r="E138">
        <v>0.49575070821529738</v>
      </c>
      <c r="F138">
        <v>0.49715909090909088</v>
      </c>
      <c r="G138">
        <v>0.51558073654390935</v>
      </c>
      <c r="H138">
        <v>0.50991501416430596</v>
      </c>
      <c r="I138">
        <v>0.52407932011331448</v>
      </c>
      <c r="J138">
        <v>0.47875354107648732</v>
      </c>
      <c r="K138">
        <v>0.54829545454545459</v>
      </c>
      <c r="L138">
        <v>0.54674220963172804</v>
      </c>
      <c r="M138">
        <v>0.5127478753541076</v>
      </c>
      <c r="N138">
        <v>0.48441926345609071</v>
      </c>
      <c r="O138">
        <v>0.51558073654390935</v>
      </c>
      <c r="P138">
        <v>0.52840909090909094</v>
      </c>
    </row>
    <row r="139" spans="1:16">
      <c r="A139" s="2">
        <v>137</v>
      </c>
      <c r="B139">
        <v>0.5184135977337111</v>
      </c>
      <c r="C139">
        <v>0.49291784702549568</v>
      </c>
      <c r="D139">
        <v>0.53257790368271951</v>
      </c>
      <c r="E139">
        <v>0.48441926345609071</v>
      </c>
      <c r="F139">
        <v>0.48863636363636359</v>
      </c>
      <c r="G139">
        <v>0.50991501416430596</v>
      </c>
      <c r="H139">
        <v>0.49008498583569399</v>
      </c>
      <c r="I139">
        <v>0.53541076487252126</v>
      </c>
      <c r="J139">
        <v>0.48158640226628902</v>
      </c>
      <c r="K139">
        <v>0.53977272727272729</v>
      </c>
      <c r="L139">
        <v>0.5382436260623229</v>
      </c>
      <c r="M139">
        <v>0.50424929178470257</v>
      </c>
      <c r="N139">
        <v>0.46458923512747868</v>
      </c>
      <c r="O139">
        <v>0.52691218130311612</v>
      </c>
      <c r="P139">
        <v>0.52272727272727271</v>
      </c>
    </row>
    <row r="140" spans="1:16">
      <c r="A140" s="2">
        <v>138</v>
      </c>
      <c r="B140">
        <v>0.51558073654390935</v>
      </c>
      <c r="C140">
        <v>0.49575070821529738</v>
      </c>
      <c r="D140">
        <v>0.54107648725212465</v>
      </c>
      <c r="E140">
        <v>0.47308781869688388</v>
      </c>
      <c r="F140">
        <v>0.50568181818181823</v>
      </c>
      <c r="G140">
        <v>0.52124645892351273</v>
      </c>
      <c r="H140">
        <v>0.49575070821529738</v>
      </c>
      <c r="I140">
        <v>0.51558073654390935</v>
      </c>
      <c r="J140">
        <v>0.48441926345609071</v>
      </c>
      <c r="K140">
        <v>0.53693181818181823</v>
      </c>
      <c r="L140">
        <v>0.5439093484419264</v>
      </c>
      <c r="M140">
        <v>0.50141643059490082</v>
      </c>
      <c r="N140">
        <v>0.48158640226628902</v>
      </c>
      <c r="O140">
        <v>0.52691218130311612</v>
      </c>
      <c r="P140">
        <v>0.52272727272727271</v>
      </c>
    </row>
    <row r="141" spans="1:16">
      <c r="A141" s="2">
        <v>139</v>
      </c>
      <c r="B141">
        <v>0.51558073654390935</v>
      </c>
      <c r="C141">
        <v>0.49008498583569399</v>
      </c>
      <c r="D141">
        <v>0.52691218130311612</v>
      </c>
      <c r="E141">
        <v>0.49008498583569399</v>
      </c>
      <c r="F141">
        <v>0.50284090909090906</v>
      </c>
      <c r="G141">
        <v>0.50991501416430596</v>
      </c>
      <c r="H141">
        <v>0.50991501416430596</v>
      </c>
      <c r="I141">
        <v>0.5184135977337111</v>
      </c>
      <c r="J141">
        <v>0.49291784702549568</v>
      </c>
      <c r="K141">
        <v>0.53693181818181823</v>
      </c>
      <c r="L141">
        <v>0.5382436260623229</v>
      </c>
      <c r="M141">
        <v>0.48441926345609071</v>
      </c>
      <c r="N141">
        <v>0.48725212464589229</v>
      </c>
      <c r="O141">
        <v>0.52691218130311612</v>
      </c>
      <c r="P141">
        <v>0.51420454545454541</v>
      </c>
    </row>
    <row r="142" spans="1:16">
      <c r="A142" s="2">
        <v>140</v>
      </c>
      <c r="B142">
        <v>0.5127478753541076</v>
      </c>
      <c r="C142">
        <v>0.5184135977337111</v>
      </c>
      <c r="D142">
        <v>0.5382436260623229</v>
      </c>
      <c r="E142">
        <v>0.48158640226628902</v>
      </c>
      <c r="F142">
        <v>0.49715909090909088</v>
      </c>
      <c r="G142">
        <v>0.50991501416430596</v>
      </c>
      <c r="H142">
        <v>0.50424929178470257</v>
      </c>
      <c r="I142">
        <v>0.50708215297450421</v>
      </c>
      <c r="J142">
        <v>0.49575070821529738</v>
      </c>
      <c r="K142">
        <v>0.53977272727272729</v>
      </c>
      <c r="L142">
        <v>0.5382436260623229</v>
      </c>
      <c r="M142">
        <v>0.48441926345609071</v>
      </c>
      <c r="N142">
        <v>0.48441926345609071</v>
      </c>
      <c r="O142">
        <v>0.52407932011331448</v>
      </c>
      <c r="P142">
        <v>0.51136363636363635</v>
      </c>
    </row>
    <row r="143" spans="1:16">
      <c r="A143" s="2">
        <v>141</v>
      </c>
      <c r="B143">
        <v>0.5184135977337111</v>
      </c>
      <c r="C143">
        <v>0.50708215297450421</v>
      </c>
      <c r="D143">
        <v>0.5439093484419264</v>
      </c>
      <c r="E143">
        <v>0.47025495750708213</v>
      </c>
      <c r="F143">
        <v>0.49147727272727271</v>
      </c>
      <c r="G143">
        <v>0.50424929178470257</v>
      </c>
      <c r="H143">
        <v>0.5184135977337111</v>
      </c>
      <c r="I143">
        <v>0.50141643059490082</v>
      </c>
      <c r="J143">
        <v>0.49858356940509913</v>
      </c>
      <c r="K143">
        <v>0.53977272727272729</v>
      </c>
      <c r="L143">
        <v>0.54107648725212465</v>
      </c>
      <c r="M143">
        <v>0.49008498583569399</v>
      </c>
      <c r="N143">
        <v>0.48158640226628902</v>
      </c>
      <c r="O143">
        <v>0.52691218130311612</v>
      </c>
      <c r="P143">
        <v>0.51704545454545459</v>
      </c>
    </row>
    <row r="144" spans="1:16">
      <c r="A144" s="2">
        <v>142</v>
      </c>
      <c r="B144">
        <v>0.52124645892351273</v>
      </c>
      <c r="C144">
        <v>0.49858356940509913</v>
      </c>
      <c r="D144">
        <v>0.54957507082152979</v>
      </c>
      <c r="E144">
        <v>0.48158640226628902</v>
      </c>
      <c r="F144">
        <v>0.5</v>
      </c>
      <c r="G144">
        <v>0.50708215297450421</v>
      </c>
      <c r="H144">
        <v>0.50991501416430596</v>
      </c>
      <c r="I144">
        <v>0.50708215297450421</v>
      </c>
      <c r="J144">
        <v>0.49575070821529738</v>
      </c>
      <c r="K144">
        <v>0.54829545454545459</v>
      </c>
      <c r="L144">
        <v>0.5382436260623229</v>
      </c>
      <c r="M144">
        <v>0.49008498583569399</v>
      </c>
      <c r="N144">
        <v>0.47592067988668563</v>
      </c>
      <c r="O144">
        <v>0.52407932011331448</v>
      </c>
      <c r="P144">
        <v>0.50284090909090906</v>
      </c>
    </row>
    <row r="145" spans="1:16">
      <c r="A145" s="2">
        <v>143</v>
      </c>
      <c r="B145">
        <v>0.51558073654390935</v>
      </c>
      <c r="C145">
        <v>0.50991501416430596</v>
      </c>
      <c r="D145">
        <v>0.54674220963172804</v>
      </c>
      <c r="E145">
        <v>0.47592067988668563</v>
      </c>
      <c r="F145">
        <v>0.49147727272727271</v>
      </c>
      <c r="G145">
        <v>0.49858356940509913</v>
      </c>
      <c r="H145">
        <v>0.5127478753541076</v>
      </c>
      <c r="I145">
        <v>0.50991501416430596</v>
      </c>
      <c r="J145">
        <v>0.50424929178470257</v>
      </c>
      <c r="K145">
        <v>0.54545454545454541</v>
      </c>
      <c r="L145">
        <v>0.54107648725212465</v>
      </c>
      <c r="M145">
        <v>0.49291784702549568</v>
      </c>
      <c r="N145">
        <v>0.47592067988668563</v>
      </c>
      <c r="O145">
        <v>0.52691218130311612</v>
      </c>
      <c r="P145">
        <v>0.50284090909090906</v>
      </c>
    </row>
    <row r="146" spans="1:16">
      <c r="A146" s="2">
        <v>144</v>
      </c>
      <c r="B146">
        <v>0.53257790368271951</v>
      </c>
      <c r="C146">
        <v>0.50708215297450421</v>
      </c>
      <c r="D146">
        <v>0.54107648725212465</v>
      </c>
      <c r="E146">
        <v>0.48158640226628902</v>
      </c>
      <c r="F146">
        <v>0.49715909090909088</v>
      </c>
      <c r="G146">
        <v>0.5184135977337111</v>
      </c>
      <c r="H146">
        <v>0.5127478753541076</v>
      </c>
      <c r="I146">
        <v>0.49858356940509913</v>
      </c>
      <c r="J146">
        <v>0.49575070821529738</v>
      </c>
      <c r="K146">
        <v>0.54261363636363635</v>
      </c>
      <c r="L146">
        <v>0.54674220963172804</v>
      </c>
      <c r="M146">
        <v>0.49858356940509913</v>
      </c>
      <c r="N146">
        <v>0.46742209631728038</v>
      </c>
      <c r="O146">
        <v>0.53257790368271951</v>
      </c>
      <c r="P146">
        <v>0.50568181818181823</v>
      </c>
    </row>
    <row r="147" spans="1:16">
      <c r="A147" s="2">
        <v>145</v>
      </c>
      <c r="B147">
        <v>0.5184135977337111</v>
      </c>
      <c r="C147">
        <v>0.50991501416430596</v>
      </c>
      <c r="D147">
        <v>0.54107648725212465</v>
      </c>
      <c r="E147">
        <v>0.48441926345609071</v>
      </c>
      <c r="F147">
        <v>0.50284090909090906</v>
      </c>
      <c r="G147">
        <v>0.50424929178470257</v>
      </c>
      <c r="H147">
        <v>0.50991501416430596</v>
      </c>
      <c r="I147">
        <v>0.50141643059490082</v>
      </c>
      <c r="J147">
        <v>0.50141643059490082</v>
      </c>
      <c r="K147">
        <v>0.52840909090909094</v>
      </c>
      <c r="L147">
        <v>0.54674220963172804</v>
      </c>
      <c r="M147">
        <v>0.49575070821529738</v>
      </c>
      <c r="N147">
        <v>0.46742209631728038</v>
      </c>
      <c r="O147">
        <v>0.52974504249291787</v>
      </c>
      <c r="P147">
        <v>0.51420454545454541</v>
      </c>
    </row>
    <row r="148" spans="1:16">
      <c r="A148" s="2">
        <v>146</v>
      </c>
      <c r="B148">
        <v>0.52407932011331448</v>
      </c>
      <c r="C148">
        <v>0.50708215297450421</v>
      </c>
      <c r="D148">
        <v>0.54674220963172804</v>
      </c>
      <c r="E148">
        <v>0.49008498583569399</v>
      </c>
      <c r="F148">
        <v>0.5</v>
      </c>
      <c r="G148">
        <v>0.50424929178470257</v>
      </c>
      <c r="H148">
        <v>0.50708215297450421</v>
      </c>
      <c r="I148">
        <v>0.50424929178470257</v>
      </c>
      <c r="J148">
        <v>0.50424929178470257</v>
      </c>
      <c r="K148">
        <v>0.52840909090909094</v>
      </c>
      <c r="L148">
        <v>0.54107648725212465</v>
      </c>
      <c r="M148">
        <v>0.49858356940509913</v>
      </c>
      <c r="N148">
        <v>0.47308781869688388</v>
      </c>
      <c r="O148">
        <v>0.52691218130311612</v>
      </c>
      <c r="P148">
        <v>0.51136363636363635</v>
      </c>
    </row>
    <row r="149" spans="1:16">
      <c r="A149" s="2">
        <v>147</v>
      </c>
      <c r="B149">
        <v>0.52124645892351273</v>
      </c>
      <c r="C149">
        <v>0.50141643059490082</v>
      </c>
      <c r="D149">
        <v>0.5439093484419264</v>
      </c>
      <c r="E149">
        <v>0.48441926345609071</v>
      </c>
      <c r="F149">
        <v>0.51136363636363635</v>
      </c>
      <c r="G149">
        <v>0.50991501416430596</v>
      </c>
      <c r="H149">
        <v>0.50424929178470257</v>
      </c>
      <c r="I149">
        <v>0.50141643059490082</v>
      </c>
      <c r="J149">
        <v>0.50141643059490082</v>
      </c>
      <c r="K149">
        <v>0.53125</v>
      </c>
      <c r="L149">
        <v>0.5439093484419264</v>
      </c>
      <c r="M149">
        <v>0.49858356940509913</v>
      </c>
      <c r="N149">
        <v>0.47308781869688388</v>
      </c>
      <c r="O149">
        <v>0.52974504249291787</v>
      </c>
      <c r="P149">
        <v>0.51420454545454541</v>
      </c>
    </row>
    <row r="150" spans="1:16">
      <c r="A150" s="2">
        <v>148</v>
      </c>
      <c r="B150">
        <v>0.52124645892351273</v>
      </c>
      <c r="C150">
        <v>0.50424929178470257</v>
      </c>
      <c r="D150">
        <v>0.54674220963172804</v>
      </c>
      <c r="E150">
        <v>0.48158640226628902</v>
      </c>
      <c r="F150">
        <v>0.50568181818181823</v>
      </c>
      <c r="G150">
        <v>0.50991501416430596</v>
      </c>
      <c r="H150">
        <v>0.50708215297450421</v>
      </c>
      <c r="I150">
        <v>0.50424929178470257</v>
      </c>
      <c r="J150">
        <v>0.50141643059490082</v>
      </c>
      <c r="K150">
        <v>0.53125</v>
      </c>
      <c r="L150">
        <v>0.5439093484419264</v>
      </c>
      <c r="M150">
        <v>0.50141643059490082</v>
      </c>
      <c r="N150">
        <v>0.47025495750708213</v>
      </c>
      <c r="O150">
        <v>0.52407932011331448</v>
      </c>
      <c r="P150">
        <v>0.50568181818181823</v>
      </c>
    </row>
    <row r="151" spans="1:16">
      <c r="A151" s="2">
        <v>149</v>
      </c>
      <c r="B151">
        <v>0.52691218130311612</v>
      </c>
      <c r="C151">
        <v>0.50141643059490082</v>
      </c>
      <c r="D151">
        <v>0.54957507082152979</v>
      </c>
      <c r="E151">
        <v>0.48158640226628902</v>
      </c>
      <c r="F151">
        <v>0.50568181818181823</v>
      </c>
      <c r="G151">
        <v>0.50991501416430596</v>
      </c>
      <c r="H151">
        <v>0.51558073654390935</v>
      </c>
      <c r="I151">
        <v>0.50424929178470257</v>
      </c>
      <c r="J151">
        <v>0.50424929178470257</v>
      </c>
      <c r="K151">
        <v>0.53409090909090906</v>
      </c>
      <c r="L151">
        <v>0.54107648725212465</v>
      </c>
      <c r="M151">
        <v>0.49575070821529738</v>
      </c>
      <c r="N151">
        <v>0.46458923512747868</v>
      </c>
      <c r="O151">
        <v>0.5184135977337111</v>
      </c>
      <c r="P151">
        <v>0.50852272727272729</v>
      </c>
    </row>
    <row r="152" spans="1:16">
      <c r="A152" s="2">
        <v>150</v>
      </c>
      <c r="B152">
        <v>0.5382436260623229</v>
      </c>
      <c r="C152">
        <v>0.49008498583569399</v>
      </c>
      <c r="D152">
        <v>0.55807365439093481</v>
      </c>
      <c r="E152">
        <v>0.49858356940509913</v>
      </c>
      <c r="F152">
        <v>0.50284090909090906</v>
      </c>
      <c r="G152">
        <v>0.50991501416430596</v>
      </c>
      <c r="H152">
        <v>0.49291784702549568</v>
      </c>
      <c r="I152">
        <v>0.50708215297450421</v>
      </c>
      <c r="J152">
        <v>0.49008498583569399</v>
      </c>
      <c r="K152">
        <v>0.51704545454545459</v>
      </c>
      <c r="L152">
        <v>0.54957507082152979</v>
      </c>
      <c r="M152">
        <v>0.5127478753541076</v>
      </c>
      <c r="N152">
        <v>0.47875354107648732</v>
      </c>
      <c r="O152">
        <v>0.5184135977337111</v>
      </c>
      <c r="P152">
        <v>0.50568181818181823</v>
      </c>
    </row>
    <row r="153" spans="1:16">
      <c r="A153" s="2">
        <v>151</v>
      </c>
      <c r="B153">
        <v>0.52691218130311612</v>
      </c>
      <c r="C153">
        <v>0.47592067988668563</v>
      </c>
      <c r="D153">
        <v>0.54107648725212465</v>
      </c>
      <c r="E153">
        <v>0.49291784702549568</v>
      </c>
      <c r="F153">
        <v>0.50284090909090906</v>
      </c>
      <c r="G153">
        <v>0.49291784702549568</v>
      </c>
      <c r="H153">
        <v>0.50141643059490082</v>
      </c>
      <c r="I153">
        <v>0.5184135977337111</v>
      </c>
      <c r="J153">
        <v>0.48441926345609071</v>
      </c>
      <c r="K153">
        <v>0.54545454545454541</v>
      </c>
      <c r="L153">
        <v>0.54957507082152979</v>
      </c>
      <c r="M153">
        <v>0.49008498583569399</v>
      </c>
      <c r="N153">
        <v>0.50141643059490082</v>
      </c>
      <c r="O153">
        <v>0.52124645892351273</v>
      </c>
      <c r="P153">
        <v>0.50852272727272729</v>
      </c>
    </row>
    <row r="154" spans="1:16">
      <c r="A154" s="2">
        <v>152</v>
      </c>
      <c r="B154">
        <v>0.52691218130311612</v>
      </c>
      <c r="C154">
        <v>0.49575070821529738</v>
      </c>
      <c r="D154">
        <v>0.52691218130311612</v>
      </c>
      <c r="E154">
        <v>0.47875354107648732</v>
      </c>
      <c r="F154">
        <v>0.50568181818181823</v>
      </c>
      <c r="G154">
        <v>0.50141643059490082</v>
      </c>
      <c r="H154">
        <v>0.50141643059490082</v>
      </c>
      <c r="I154">
        <v>0.5184135977337111</v>
      </c>
      <c r="J154">
        <v>0.49008498583569399</v>
      </c>
      <c r="K154">
        <v>0.53409090909090906</v>
      </c>
      <c r="L154">
        <v>0.5382436260623229</v>
      </c>
      <c r="M154">
        <v>0.50708215297450421</v>
      </c>
      <c r="N154">
        <v>0.48725212464589229</v>
      </c>
      <c r="O154">
        <v>0.52691218130311612</v>
      </c>
      <c r="P154">
        <v>0.51420454545454541</v>
      </c>
    </row>
    <row r="155" spans="1:16">
      <c r="A155" s="2">
        <v>153</v>
      </c>
      <c r="B155">
        <v>0.52407932011331448</v>
      </c>
      <c r="C155">
        <v>0.50424929178470257</v>
      </c>
      <c r="D155">
        <v>0.5382436260623229</v>
      </c>
      <c r="E155">
        <v>0.47875354107648732</v>
      </c>
      <c r="F155">
        <v>0.49715909090909088</v>
      </c>
      <c r="G155">
        <v>0.49575070821529738</v>
      </c>
      <c r="H155">
        <v>0.50708215297450421</v>
      </c>
      <c r="I155">
        <v>0.49858356940509913</v>
      </c>
      <c r="J155">
        <v>0.50708215297450421</v>
      </c>
      <c r="K155">
        <v>0.52840909090909094</v>
      </c>
      <c r="L155">
        <v>0.5439093484419264</v>
      </c>
      <c r="M155">
        <v>0.49858356940509913</v>
      </c>
      <c r="N155">
        <v>0.47875354107648732</v>
      </c>
      <c r="O155">
        <v>0.5184135977337111</v>
      </c>
      <c r="P155">
        <v>0.51988636363636365</v>
      </c>
    </row>
    <row r="156" spans="1:16">
      <c r="A156" s="2">
        <v>154</v>
      </c>
      <c r="B156">
        <v>0.51558073654390935</v>
      </c>
      <c r="C156">
        <v>0.49858356940509913</v>
      </c>
      <c r="D156">
        <v>0.53541076487252126</v>
      </c>
      <c r="E156">
        <v>0.47875354107648732</v>
      </c>
      <c r="F156">
        <v>0.49431818181818182</v>
      </c>
      <c r="G156">
        <v>0.49291784702549568</v>
      </c>
      <c r="H156">
        <v>0.5127478753541076</v>
      </c>
      <c r="I156">
        <v>0.50708215297450421</v>
      </c>
      <c r="J156">
        <v>0.49575070821529738</v>
      </c>
      <c r="K156">
        <v>0.53409090909090906</v>
      </c>
      <c r="L156">
        <v>0.5382436260623229</v>
      </c>
      <c r="M156">
        <v>0.48441926345609071</v>
      </c>
      <c r="N156">
        <v>0.47875354107648732</v>
      </c>
      <c r="O156">
        <v>0.52691218130311612</v>
      </c>
      <c r="P156">
        <v>0.51988636363636365</v>
      </c>
    </row>
    <row r="157" spans="1:16">
      <c r="A157" s="2">
        <v>155</v>
      </c>
      <c r="B157">
        <v>0.5127478753541076</v>
      </c>
      <c r="C157">
        <v>0.49575070821529738</v>
      </c>
      <c r="D157">
        <v>0.51558073654390935</v>
      </c>
      <c r="E157">
        <v>0.48158640226628902</v>
      </c>
      <c r="F157">
        <v>0.48579545454545447</v>
      </c>
      <c r="G157">
        <v>0.49575070821529738</v>
      </c>
      <c r="H157">
        <v>0.51558073654390935</v>
      </c>
      <c r="I157">
        <v>0.50424929178470257</v>
      </c>
      <c r="J157">
        <v>0.48441926345609071</v>
      </c>
      <c r="K157">
        <v>0.52272727272727271</v>
      </c>
      <c r="L157">
        <v>0.5439093484419264</v>
      </c>
      <c r="M157">
        <v>0.49858356940509913</v>
      </c>
      <c r="N157">
        <v>0.47025495750708213</v>
      </c>
      <c r="O157">
        <v>0.52407932011331448</v>
      </c>
      <c r="P157">
        <v>0.51420454545454541</v>
      </c>
    </row>
    <row r="158" spans="1:16">
      <c r="A158" s="2">
        <v>156</v>
      </c>
      <c r="B158">
        <v>0.5184135977337111</v>
      </c>
      <c r="C158">
        <v>0.50141643059490082</v>
      </c>
      <c r="D158">
        <v>0.52974504249291787</v>
      </c>
      <c r="E158">
        <v>0.48441926345609071</v>
      </c>
      <c r="F158">
        <v>0.48863636363636359</v>
      </c>
      <c r="G158">
        <v>0.49291784702549568</v>
      </c>
      <c r="H158">
        <v>0.5184135977337111</v>
      </c>
      <c r="I158">
        <v>0.50141643059490082</v>
      </c>
      <c r="J158">
        <v>0.48725212464589229</v>
      </c>
      <c r="K158">
        <v>0.52840909090909094</v>
      </c>
      <c r="L158">
        <v>0.53541076487252126</v>
      </c>
      <c r="M158">
        <v>0.48725212464589229</v>
      </c>
      <c r="N158">
        <v>0.47592067988668563</v>
      </c>
      <c r="O158">
        <v>0.5184135977337111</v>
      </c>
      <c r="P158">
        <v>0.51420454545454541</v>
      </c>
    </row>
    <row r="159" spans="1:16">
      <c r="A159" s="2">
        <v>157</v>
      </c>
      <c r="B159">
        <v>0.52691218130311612</v>
      </c>
      <c r="C159">
        <v>0.50424929178470257</v>
      </c>
      <c r="D159">
        <v>0.52974504249291787</v>
      </c>
      <c r="E159">
        <v>0.48441926345609071</v>
      </c>
      <c r="F159">
        <v>0.50852272727272729</v>
      </c>
      <c r="G159">
        <v>0.49858356940509913</v>
      </c>
      <c r="H159">
        <v>0.51558073654390935</v>
      </c>
      <c r="I159">
        <v>0.50991501416430596</v>
      </c>
      <c r="J159">
        <v>0.49008498583569399</v>
      </c>
      <c r="K159">
        <v>0.53977272727272729</v>
      </c>
      <c r="L159">
        <v>0.54107648725212465</v>
      </c>
      <c r="M159">
        <v>0.49858356940509913</v>
      </c>
      <c r="N159">
        <v>0.47308781869688388</v>
      </c>
      <c r="O159">
        <v>0.52124645892351273</v>
      </c>
      <c r="P159">
        <v>0.51136363636363635</v>
      </c>
    </row>
    <row r="160" spans="1:16">
      <c r="A160" s="2">
        <v>158</v>
      </c>
      <c r="B160">
        <v>0.52124645892351273</v>
      </c>
      <c r="C160">
        <v>0.50424929178470257</v>
      </c>
      <c r="D160">
        <v>0.52691218130311612</v>
      </c>
      <c r="E160">
        <v>0.49008498583569399</v>
      </c>
      <c r="F160">
        <v>0.49715909090909088</v>
      </c>
      <c r="G160">
        <v>0.49575070821529738</v>
      </c>
      <c r="H160">
        <v>0.51558073654390935</v>
      </c>
      <c r="I160">
        <v>0.49575070821529738</v>
      </c>
      <c r="J160">
        <v>0.49858356940509913</v>
      </c>
      <c r="K160">
        <v>0.53409090909090906</v>
      </c>
      <c r="L160">
        <v>0.54107648725212465</v>
      </c>
      <c r="M160">
        <v>0.50708215297450421</v>
      </c>
      <c r="N160">
        <v>0.46742209631728038</v>
      </c>
      <c r="O160">
        <v>0.5184135977337111</v>
      </c>
      <c r="P160">
        <v>0.50568181818181823</v>
      </c>
    </row>
    <row r="161" spans="1:16">
      <c r="A161" s="2">
        <v>159</v>
      </c>
      <c r="B161">
        <v>0.53257790368271951</v>
      </c>
      <c r="C161">
        <v>0.49858356940509913</v>
      </c>
      <c r="D161">
        <v>0.52691218130311612</v>
      </c>
      <c r="E161">
        <v>0.48725212464589229</v>
      </c>
      <c r="F161">
        <v>0.49431818181818182</v>
      </c>
      <c r="G161">
        <v>0.50708215297450421</v>
      </c>
      <c r="H161">
        <v>0.5184135977337111</v>
      </c>
      <c r="I161">
        <v>0.50141643059490082</v>
      </c>
      <c r="J161">
        <v>0.49008498583569399</v>
      </c>
      <c r="K161">
        <v>0.52840909090909094</v>
      </c>
      <c r="L161">
        <v>0.54674220963172804</v>
      </c>
      <c r="M161">
        <v>0.49858356940509913</v>
      </c>
      <c r="N161">
        <v>0.46458923512747868</v>
      </c>
      <c r="O161">
        <v>0.52124645892351273</v>
      </c>
      <c r="P161">
        <v>0.50852272727272729</v>
      </c>
    </row>
    <row r="162" spans="1:16">
      <c r="A162" s="2">
        <v>160</v>
      </c>
      <c r="B162">
        <v>0.53541076487252126</v>
      </c>
      <c r="C162">
        <v>0.50708215297450421</v>
      </c>
      <c r="D162">
        <v>0.5184135977337111</v>
      </c>
      <c r="E162">
        <v>0.49008498583569399</v>
      </c>
      <c r="F162">
        <v>0.5</v>
      </c>
      <c r="G162">
        <v>0.50141643059490082</v>
      </c>
      <c r="H162">
        <v>0.5184135977337111</v>
      </c>
      <c r="I162">
        <v>0.50141643059490082</v>
      </c>
      <c r="J162">
        <v>0.49291784702549568</v>
      </c>
      <c r="K162">
        <v>0.52272727272727271</v>
      </c>
      <c r="L162">
        <v>0.5439093484419264</v>
      </c>
      <c r="M162">
        <v>0.49575070821529738</v>
      </c>
      <c r="N162">
        <v>0.46175637393767699</v>
      </c>
      <c r="O162">
        <v>0.5184135977337111</v>
      </c>
      <c r="P162">
        <v>0.50568181818181823</v>
      </c>
    </row>
    <row r="163" spans="1:16">
      <c r="A163" s="2">
        <v>161</v>
      </c>
      <c r="B163">
        <v>0.53541076487252126</v>
      </c>
      <c r="C163">
        <v>0.50424929178470257</v>
      </c>
      <c r="D163">
        <v>0.52124645892351273</v>
      </c>
      <c r="E163">
        <v>0.49008498583569399</v>
      </c>
      <c r="F163">
        <v>0.50284090909090906</v>
      </c>
      <c r="G163">
        <v>0.50708215297450421</v>
      </c>
      <c r="H163">
        <v>0.50991501416430596</v>
      </c>
      <c r="I163">
        <v>0.50424929178470257</v>
      </c>
      <c r="J163">
        <v>0.48725212464589229</v>
      </c>
      <c r="K163">
        <v>0.51988636363636365</v>
      </c>
      <c r="L163">
        <v>0.54107648725212465</v>
      </c>
      <c r="M163">
        <v>0.50424929178470257</v>
      </c>
      <c r="N163">
        <v>0.46175637393767699</v>
      </c>
      <c r="O163">
        <v>0.51558073654390935</v>
      </c>
      <c r="P163">
        <v>0.50568181818181823</v>
      </c>
    </row>
    <row r="164" spans="1:16">
      <c r="A164" s="2">
        <v>162</v>
      </c>
      <c r="B164">
        <v>0.53257790368271951</v>
      </c>
      <c r="C164">
        <v>0.50708215297450421</v>
      </c>
      <c r="D164">
        <v>0.52407932011331448</v>
      </c>
      <c r="E164">
        <v>0.49008498583569399</v>
      </c>
      <c r="F164">
        <v>0.50852272727272729</v>
      </c>
      <c r="G164">
        <v>0.5127478753541076</v>
      </c>
      <c r="H164">
        <v>0.5127478753541076</v>
      </c>
      <c r="I164">
        <v>0.50141643059490082</v>
      </c>
      <c r="J164">
        <v>0.48725212464589229</v>
      </c>
      <c r="K164">
        <v>0.52556818181818177</v>
      </c>
      <c r="L164">
        <v>0.54674220963172804</v>
      </c>
      <c r="M164">
        <v>0.50141643059490082</v>
      </c>
      <c r="N164">
        <v>0.46175637393767699</v>
      </c>
      <c r="O164">
        <v>0.5184135977337111</v>
      </c>
      <c r="P164">
        <v>0.50852272727272729</v>
      </c>
    </row>
    <row r="165" spans="1:16">
      <c r="A165" s="2">
        <v>163</v>
      </c>
      <c r="B165">
        <v>0.53257790368271951</v>
      </c>
      <c r="C165">
        <v>0.50708215297450421</v>
      </c>
      <c r="D165">
        <v>0.52407932011331448</v>
      </c>
      <c r="E165">
        <v>0.49008498583569399</v>
      </c>
      <c r="F165">
        <v>0.49715909090909088</v>
      </c>
      <c r="G165">
        <v>0.50424929178470257</v>
      </c>
      <c r="H165">
        <v>0.51558073654390935</v>
      </c>
      <c r="I165">
        <v>0.49858356940509913</v>
      </c>
      <c r="J165">
        <v>0.48441926345609071</v>
      </c>
      <c r="K165">
        <v>0.52272727272727271</v>
      </c>
      <c r="L165">
        <v>0.5439093484419264</v>
      </c>
      <c r="M165">
        <v>0.50424929178470257</v>
      </c>
      <c r="N165">
        <v>0.46458923512747868</v>
      </c>
      <c r="O165">
        <v>0.52691218130311612</v>
      </c>
      <c r="P165">
        <v>0.51136363636363635</v>
      </c>
    </row>
    <row r="166" spans="1:16">
      <c r="A166" s="2">
        <v>164</v>
      </c>
      <c r="B166">
        <v>0.53541076487252126</v>
      </c>
      <c r="C166">
        <v>0.50708215297450421</v>
      </c>
      <c r="D166">
        <v>0.52691218130311612</v>
      </c>
      <c r="E166">
        <v>0.48441926345609071</v>
      </c>
      <c r="F166">
        <v>0.49715909090909088</v>
      </c>
      <c r="G166">
        <v>0.50424929178470257</v>
      </c>
      <c r="H166">
        <v>0.52124645892351273</v>
      </c>
      <c r="I166">
        <v>0.49858356940509913</v>
      </c>
      <c r="J166">
        <v>0.48441926345609071</v>
      </c>
      <c r="K166">
        <v>0.52840909090909094</v>
      </c>
      <c r="L166">
        <v>0.5439093484419264</v>
      </c>
      <c r="M166">
        <v>0.50708215297450421</v>
      </c>
      <c r="N166">
        <v>0.46175637393767699</v>
      </c>
      <c r="O166">
        <v>0.52691218130311612</v>
      </c>
      <c r="P166">
        <v>0.51420454545454541</v>
      </c>
    </row>
    <row r="167" spans="1:16">
      <c r="A167" s="2">
        <v>165</v>
      </c>
      <c r="B167">
        <v>0.5382436260623229</v>
      </c>
      <c r="C167">
        <v>0.50424929178470257</v>
      </c>
      <c r="D167">
        <v>0.5439093484419264</v>
      </c>
      <c r="E167">
        <v>0.48725212464589229</v>
      </c>
      <c r="F167">
        <v>0.5</v>
      </c>
      <c r="G167">
        <v>0.50991501416430596</v>
      </c>
      <c r="H167">
        <v>0.5127478753541076</v>
      </c>
      <c r="I167">
        <v>0.51558073654390935</v>
      </c>
      <c r="J167">
        <v>0.49858356940509913</v>
      </c>
      <c r="K167">
        <v>0.51988636363636365</v>
      </c>
      <c r="L167">
        <v>0.55807365439093481</v>
      </c>
      <c r="M167">
        <v>0.49291784702549568</v>
      </c>
      <c r="N167">
        <v>0.45892351274787541</v>
      </c>
      <c r="O167">
        <v>0.5184135977337111</v>
      </c>
      <c r="P167">
        <v>0.50284090909090906</v>
      </c>
    </row>
    <row r="168" spans="1:16">
      <c r="A168" s="2">
        <v>166</v>
      </c>
      <c r="B168">
        <v>0.53257790368271951</v>
      </c>
      <c r="C168">
        <v>0.49858356940509913</v>
      </c>
      <c r="D168">
        <v>0.52974504249291787</v>
      </c>
      <c r="E168">
        <v>0.47875354107648732</v>
      </c>
      <c r="F168">
        <v>0.5</v>
      </c>
      <c r="G168">
        <v>0.49575070821529738</v>
      </c>
      <c r="H168">
        <v>0.52124645892351273</v>
      </c>
      <c r="I168">
        <v>0.50708215297450421</v>
      </c>
      <c r="J168">
        <v>0.49008498583569399</v>
      </c>
      <c r="K168">
        <v>0.52556818181818177</v>
      </c>
      <c r="L168">
        <v>0.54674220963172804</v>
      </c>
      <c r="M168">
        <v>0.50141643059490082</v>
      </c>
      <c r="N168">
        <v>0.49008498583569399</v>
      </c>
      <c r="O168">
        <v>0.52974504249291787</v>
      </c>
      <c r="P168">
        <v>0.52272727272727271</v>
      </c>
    </row>
    <row r="169" spans="1:16">
      <c r="A169" s="2">
        <v>167</v>
      </c>
      <c r="B169">
        <v>0.53541076487252126</v>
      </c>
      <c r="C169">
        <v>0.50708215297450421</v>
      </c>
      <c r="D169">
        <v>0.52974504249291787</v>
      </c>
      <c r="E169">
        <v>0.47308781869688388</v>
      </c>
      <c r="F169">
        <v>0.49431818181818182</v>
      </c>
      <c r="G169">
        <v>0.49575070821529738</v>
      </c>
      <c r="H169">
        <v>0.50141643059490082</v>
      </c>
      <c r="I169">
        <v>0.51558073654390935</v>
      </c>
      <c r="J169">
        <v>0.49291784702549568</v>
      </c>
      <c r="K169">
        <v>0.53409090909090906</v>
      </c>
      <c r="L169">
        <v>0.5439093484419264</v>
      </c>
      <c r="M169">
        <v>0.50708215297450421</v>
      </c>
      <c r="N169">
        <v>0.47592067988668563</v>
      </c>
      <c r="O169">
        <v>0.52974504249291787</v>
      </c>
      <c r="P169">
        <v>0.52272727272727271</v>
      </c>
    </row>
    <row r="170" spans="1:16">
      <c r="A170" s="2">
        <v>168</v>
      </c>
      <c r="B170">
        <v>0.53541076487252126</v>
      </c>
      <c r="C170">
        <v>0.49575070821529738</v>
      </c>
      <c r="D170">
        <v>0.53257790368271951</v>
      </c>
      <c r="E170">
        <v>0.47308781869688388</v>
      </c>
      <c r="F170">
        <v>0.49147727272727271</v>
      </c>
      <c r="G170">
        <v>0.50424929178470257</v>
      </c>
      <c r="H170">
        <v>0.50424929178470257</v>
      </c>
      <c r="I170">
        <v>0.50141643059490082</v>
      </c>
      <c r="J170">
        <v>0.49008498583569399</v>
      </c>
      <c r="K170">
        <v>0.52272727272727271</v>
      </c>
      <c r="L170">
        <v>0.5382436260623229</v>
      </c>
      <c r="M170">
        <v>0.50141643059490082</v>
      </c>
      <c r="N170">
        <v>0.47875354107648732</v>
      </c>
      <c r="O170">
        <v>0.52974504249291787</v>
      </c>
      <c r="P170">
        <v>0.51988636363636365</v>
      </c>
    </row>
    <row r="171" spans="1:16">
      <c r="A171" s="2">
        <v>169</v>
      </c>
      <c r="B171">
        <v>0.52691218130311612</v>
      </c>
      <c r="C171">
        <v>0.50708215297450421</v>
      </c>
      <c r="D171">
        <v>0.52691218130311612</v>
      </c>
      <c r="E171">
        <v>0.47875354107648732</v>
      </c>
      <c r="F171">
        <v>0.5</v>
      </c>
      <c r="G171">
        <v>0.49575070821529738</v>
      </c>
      <c r="H171">
        <v>0.52407932011331448</v>
      </c>
      <c r="I171">
        <v>0.50424929178470257</v>
      </c>
      <c r="J171">
        <v>0.48441926345609071</v>
      </c>
      <c r="K171">
        <v>0.52840909090909094</v>
      </c>
      <c r="L171">
        <v>0.5382436260623229</v>
      </c>
      <c r="M171">
        <v>0.49858356940509913</v>
      </c>
      <c r="N171">
        <v>0.48158640226628902</v>
      </c>
      <c r="O171">
        <v>0.52691218130311612</v>
      </c>
      <c r="P171">
        <v>0.51704545454545459</v>
      </c>
    </row>
    <row r="172" spans="1:16">
      <c r="A172" s="2">
        <v>170</v>
      </c>
      <c r="B172">
        <v>0.5184135977337111</v>
      </c>
      <c r="C172">
        <v>0.50424929178470257</v>
      </c>
      <c r="D172">
        <v>0.5184135977337111</v>
      </c>
      <c r="E172">
        <v>0.48441926345609071</v>
      </c>
      <c r="F172">
        <v>0.50852272727272729</v>
      </c>
      <c r="G172">
        <v>0.49575070821529738</v>
      </c>
      <c r="H172">
        <v>0.52407932011331448</v>
      </c>
      <c r="I172">
        <v>0.50708215297450421</v>
      </c>
      <c r="J172">
        <v>0.49008498583569399</v>
      </c>
      <c r="K172">
        <v>0.53125</v>
      </c>
      <c r="L172">
        <v>0.5382436260623229</v>
      </c>
      <c r="M172">
        <v>0.49291784702549568</v>
      </c>
      <c r="N172">
        <v>0.48441926345609071</v>
      </c>
      <c r="O172">
        <v>0.51558073654390935</v>
      </c>
      <c r="P172">
        <v>0.51704545454545459</v>
      </c>
    </row>
    <row r="173" spans="1:16">
      <c r="A173" s="2">
        <v>171</v>
      </c>
      <c r="B173">
        <v>0.52407932011331448</v>
      </c>
      <c r="C173">
        <v>0.50991501416430596</v>
      </c>
      <c r="D173">
        <v>0.51558073654390935</v>
      </c>
      <c r="E173">
        <v>0.47875354107648732</v>
      </c>
      <c r="F173">
        <v>0.48863636363636359</v>
      </c>
      <c r="G173">
        <v>0.49575070821529738</v>
      </c>
      <c r="H173">
        <v>0.52124645892351273</v>
      </c>
      <c r="I173">
        <v>0.49858356940509913</v>
      </c>
      <c r="J173">
        <v>0.49291784702549568</v>
      </c>
      <c r="K173">
        <v>0.52556818181818177</v>
      </c>
      <c r="L173">
        <v>0.53541076487252126</v>
      </c>
      <c r="M173">
        <v>0.49008498583569399</v>
      </c>
      <c r="N173">
        <v>0.47592067988668563</v>
      </c>
      <c r="O173">
        <v>0.52407932011331448</v>
      </c>
      <c r="P173">
        <v>0.51136363636363635</v>
      </c>
    </row>
    <row r="174" spans="1:16">
      <c r="A174" s="2">
        <v>172</v>
      </c>
      <c r="B174">
        <v>0.53257790368271951</v>
      </c>
      <c r="C174">
        <v>0.5184135977337111</v>
      </c>
      <c r="D174">
        <v>0.52407932011331448</v>
      </c>
      <c r="E174">
        <v>0.49008498583569399</v>
      </c>
      <c r="F174">
        <v>0.49715909090909088</v>
      </c>
      <c r="G174">
        <v>0.49291784702549568</v>
      </c>
      <c r="H174">
        <v>0.5184135977337111</v>
      </c>
      <c r="I174">
        <v>0.49858356940509913</v>
      </c>
      <c r="J174">
        <v>0.48725212464589229</v>
      </c>
      <c r="K174">
        <v>0.53125</v>
      </c>
      <c r="L174">
        <v>0.5382436260623229</v>
      </c>
      <c r="M174">
        <v>0.50141643059490082</v>
      </c>
      <c r="N174">
        <v>0.46742209631728038</v>
      </c>
      <c r="O174">
        <v>0.5184135977337111</v>
      </c>
      <c r="P174">
        <v>0.51704545454545459</v>
      </c>
    </row>
    <row r="175" spans="1:16">
      <c r="A175" s="2">
        <v>173</v>
      </c>
      <c r="B175">
        <v>0.53541076487252126</v>
      </c>
      <c r="C175">
        <v>0.5127478753541076</v>
      </c>
      <c r="D175">
        <v>0.52691218130311612</v>
      </c>
      <c r="E175">
        <v>0.49008498583569399</v>
      </c>
      <c r="F175">
        <v>0.50284090909090906</v>
      </c>
      <c r="G175">
        <v>0.49008498583569399</v>
      </c>
      <c r="H175">
        <v>0.52124645892351273</v>
      </c>
      <c r="I175">
        <v>0.49858356940509913</v>
      </c>
      <c r="J175">
        <v>0.49575070821529738</v>
      </c>
      <c r="K175">
        <v>0.53125</v>
      </c>
      <c r="L175">
        <v>0.53257790368271951</v>
      </c>
      <c r="M175">
        <v>0.49858356940509913</v>
      </c>
      <c r="N175">
        <v>0.47025495750708213</v>
      </c>
      <c r="O175">
        <v>0.5184135977337111</v>
      </c>
      <c r="P175">
        <v>0.51136363636363635</v>
      </c>
    </row>
    <row r="176" spans="1:16">
      <c r="A176" s="2">
        <v>174</v>
      </c>
      <c r="B176">
        <v>0.5382436260623229</v>
      </c>
      <c r="C176">
        <v>0.50424929178470257</v>
      </c>
      <c r="D176">
        <v>0.51558073654390935</v>
      </c>
      <c r="E176">
        <v>0.50141643059490082</v>
      </c>
      <c r="F176">
        <v>0.50284090909090906</v>
      </c>
      <c r="G176">
        <v>0.49858356940509913</v>
      </c>
      <c r="H176">
        <v>0.52407932011331448</v>
      </c>
      <c r="I176">
        <v>0.50141643059490082</v>
      </c>
      <c r="J176">
        <v>0.48725212464589229</v>
      </c>
      <c r="K176">
        <v>0.52272727272727271</v>
      </c>
      <c r="L176">
        <v>0.54107648725212465</v>
      </c>
      <c r="M176">
        <v>0.49291784702549568</v>
      </c>
      <c r="N176">
        <v>0.46458923512747868</v>
      </c>
      <c r="O176">
        <v>0.5127478753541076</v>
      </c>
      <c r="P176">
        <v>0.50568181818181823</v>
      </c>
    </row>
    <row r="177" spans="1:16">
      <c r="A177" s="2">
        <v>175</v>
      </c>
      <c r="B177">
        <v>0.52691218130311612</v>
      </c>
      <c r="C177">
        <v>0.50991501416430596</v>
      </c>
      <c r="D177">
        <v>0.5184135977337111</v>
      </c>
      <c r="E177">
        <v>0.49858356940509913</v>
      </c>
      <c r="F177">
        <v>0.49431818181818182</v>
      </c>
      <c r="G177">
        <v>0.49858356940509913</v>
      </c>
      <c r="H177">
        <v>0.5184135977337111</v>
      </c>
      <c r="I177">
        <v>0.50141643059490082</v>
      </c>
      <c r="J177">
        <v>0.49008498583569399</v>
      </c>
      <c r="K177">
        <v>0.51988636363636365</v>
      </c>
      <c r="L177">
        <v>0.5382436260623229</v>
      </c>
      <c r="M177">
        <v>0.50424929178470257</v>
      </c>
      <c r="N177">
        <v>0.46175637393767699</v>
      </c>
      <c r="O177">
        <v>0.51558073654390935</v>
      </c>
      <c r="P177">
        <v>0.50568181818181823</v>
      </c>
    </row>
    <row r="178" spans="1:16">
      <c r="A178" s="2">
        <v>176</v>
      </c>
      <c r="B178">
        <v>0.5382436260623229</v>
      </c>
      <c r="C178">
        <v>0.50991501416430596</v>
      </c>
      <c r="D178">
        <v>0.51558073654390935</v>
      </c>
      <c r="E178">
        <v>0.50141643059490082</v>
      </c>
      <c r="F178">
        <v>0.49715909090909088</v>
      </c>
      <c r="G178">
        <v>0.49858356940509913</v>
      </c>
      <c r="H178">
        <v>0.5184135977337111</v>
      </c>
      <c r="I178">
        <v>0.50424929178470257</v>
      </c>
      <c r="J178">
        <v>0.49008498583569399</v>
      </c>
      <c r="K178">
        <v>0.52272727272727271</v>
      </c>
      <c r="L178">
        <v>0.54107648725212465</v>
      </c>
      <c r="M178">
        <v>0.50141643059490082</v>
      </c>
      <c r="N178">
        <v>0.46742209631728038</v>
      </c>
      <c r="O178">
        <v>0.5127478753541076</v>
      </c>
      <c r="P178">
        <v>0.51136363636363635</v>
      </c>
    </row>
    <row r="179" spans="1:16">
      <c r="A179" s="2">
        <v>177</v>
      </c>
      <c r="B179">
        <v>0.53257790368271951</v>
      </c>
      <c r="C179">
        <v>0.50991501416430596</v>
      </c>
      <c r="D179">
        <v>0.5184135977337111</v>
      </c>
      <c r="E179">
        <v>0.50141643059490082</v>
      </c>
      <c r="F179">
        <v>0.50568181818181823</v>
      </c>
      <c r="G179">
        <v>0.50141643059490082</v>
      </c>
      <c r="H179">
        <v>0.52124645892351273</v>
      </c>
      <c r="I179">
        <v>0.50424929178470257</v>
      </c>
      <c r="J179">
        <v>0.49008498583569399</v>
      </c>
      <c r="K179">
        <v>0.51988636363636365</v>
      </c>
      <c r="L179">
        <v>0.54107648725212465</v>
      </c>
      <c r="M179">
        <v>0.49858356940509913</v>
      </c>
      <c r="N179">
        <v>0.46458923512747868</v>
      </c>
      <c r="O179">
        <v>0.50991501416430596</v>
      </c>
      <c r="P179">
        <v>0.51136363636363635</v>
      </c>
    </row>
    <row r="180" spans="1:16">
      <c r="A180" s="2">
        <v>178</v>
      </c>
      <c r="B180">
        <v>0.52691218130311612</v>
      </c>
      <c r="C180">
        <v>0.50991501416430596</v>
      </c>
      <c r="D180">
        <v>0.5184135977337111</v>
      </c>
      <c r="E180">
        <v>0.49858356940509913</v>
      </c>
      <c r="F180">
        <v>0.49147727272727271</v>
      </c>
      <c r="G180">
        <v>0.49858356940509913</v>
      </c>
      <c r="H180">
        <v>0.52407932011331448</v>
      </c>
      <c r="I180">
        <v>0.50991501416430596</v>
      </c>
      <c r="J180">
        <v>0.48725212464589229</v>
      </c>
      <c r="K180">
        <v>0.51988636363636365</v>
      </c>
      <c r="L180">
        <v>0.54107648725212465</v>
      </c>
      <c r="M180">
        <v>0.50141643059490082</v>
      </c>
      <c r="N180">
        <v>0.46458923512747868</v>
      </c>
      <c r="O180">
        <v>0.5184135977337111</v>
      </c>
      <c r="P180">
        <v>0.51704545454545459</v>
      </c>
    </row>
    <row r="181" spans="1:16">
      <c r="A181" s="2">
        <v>179</v>
      </c>
      <c r="B181">
        <v>0.5382436260623229</v>
      </c>
      <c r="C181">
        <v>0.5127478753541076</v>
      </c>
      <c r="D181">
        <v>0.52124645892351273</v>
      </c>
      <c r="E181">
        <v>0.49291784702549568</v>
      </c>
      <c r="F181">
        <v>0.48863636363636359</v>
      </c>
      <c r="G181">
        <v>0.50424929178470257</v>
      </c>
      <c r="H181">
        <v>0.52691218130311612</v>
      </c>
      <c r="I181">
        <v>0.50708215297450421</v>
      </c>
      <c r="J181">
        <v>0.48725212464589229</v>
      </c>
      <c r="K181">
        <v>0.51988636363636365</v>
      </c>
      <c r="L181">
        <v>0.54107648725212465</v>
      </c>
      <c r="M181">
        <v>0.50424929178470257</v>
      </c>
      <c r="N181">
        <v>0.46175637393767699</v>
      </c>
      <c r="O181">
        <v>0.52124645892351273</v>
      </c>
      <c r="P181">
        <v>0.50852272727272729</v>
      </c>
    </row>
    <row r="182" spans="1:16">
      <c r="A182" s="2">
        <v>180</v>
      </c>
      <c r="B182">
        <v>0.53541076487252126</v>
      </c>
      <c r="C182">
        <v>0.49858356940509913</v>
      </c>
      <c r="D182">
        <v>0.5439093484419264</v>
      </c>
      <c r="E182">
        <v>0.48158640226628902</v>
      </c>
      <c r="F182">
        <v>0.49431818181818182</v>
      </c>
      <c r="G182">
        <v>0.50424929178470257</v>
      </c>
      <c r="H182">
        <v>0.5127478753541076</v>
      </c>
      <c r="I182">
        <v>0.49858356940509913</v>
      </c>
      <c r="J182">
        <v>0.49858356940509913</v>
      </c>
      <c r="K182">
        <v>0.51420454545454541</v>
      </c>
      <c r="L182">
        <v>0.5637393767705382</v>
      </c>
      <c r="M182">
        <v>0.49575070821529738</v>
      </c>
      <c r="N182">
        <v>0.47025495750708213</v>
      </c>
      <c r="O182">
        <v>0.52124645892351273</v>
      </c>
      <c r="P182">
        <v>0.50284090909090906</v>
      </c>
    </row>
    <row r="183" spans="1:16">
      <c r="A183" s="2">
        <v>181</v>
      </c>
      <c r="B183">
        <v>0.54107648725212465</v>
      </c>
      <c r="C183">
        <v>0.49575070821529738</v>
      </c>
      <c r="D183">
        <v>0.52974504249291787</v>
      </c>
      <c r="E183">
        <v>0.48158640226628902</v>
      </c>
      <c r="F183">
        <v>0.49431818181818182</v>
      </c>
      <c r="G183">
        <v>0.49291784702549568</v>
      </c>
      <c r="H183">
        <v>0.50991501416430596</v>
      </c>
      <c r="I183">
        <v>0.50141643059490082</v>
      </c>
      <c r="J183">
        <v>0.47875354107648732</v>
      </c>
      <c r="K183">
        <v>0.51988636363636365</v>
      </c>
      <c r="L183">
        <v>0.54957507082152979</v>
      </c>
      <c r="M183">
        <v>0.49575070821529738</v>
      </c>
      <c r="N183">
        <v>0.48158640226628902</v>
      </c>
      <c r="O183">
        <v>0.5127478753541076</v>
      </c>
      <c r="P183">
        <v>0.52272727272727271</v>
      </c>
    </row>
    <row r="184" spans="1:16">
      <c r="A184" s="2">
        <v>182</v>
      </c>
      <c r="B184">
        <v>0.53541076487252126</v>
      </c>
      <c r="C184">
        <v>0.50991501416430596</v>
      </c>
      <c r="D184">
        <v>0.52407932011331448</v>
      </c>
      <c r="E184">
        <v>0.47308781869688388</v>
      </c>
      <c r="F184">
        <v>0.49147727272727271</v>
      </c>
      <c r="G184">
        <v>0.49008498583569399</v>
      </c>
      <c r="H184">
        <v>0.50708215297450421</v>
      </c>
      <c r="I184">
        <v>0.50991501416430596</v>
      </c>
      <c r="J184">
        <v>0.49291784702549568</v>
      </c>
      <c r="K184">
        <v>0.52556818181818177</v>
      </c>
      <c r="L184">
        <v>0.53541076487252126</v>
      </c>
      <c r="M184">
        <v>0.50424929178470257</v>
      </c>
      <c r="N184">
        <v>0.47025495750708213</v>
      </c>
      <c r="O184">
        <v>0.52124645892351273</v>
      </c>
      <c r="P184">
        <v>0.50568181818181823</v>
      </c>
    </row>
    <row r="185" spans="1:16">
      <c r="A185" s="2">
        <v>183</v>
      </c>
      <c r="B185">
        <v>0.5382436260623229</v>
      </c>
      <c r="C185">
        <v>0.50991501416430596</v>
      </c>
      <c r="D185">
        <v>0.53257790368271951</v>
      </c>
      <c r="E185">
        <v>0.47875354107648732</v>
      </c>
      <c r="F185">
        <v>0.49431818181818182</v>
      </c>
      <c r="G185">
        <v>0.49291784702549568</v>
      </c>
      <c r="H185">
        <v>0.5127478753541076</v>
      </c>
      <c r="I185">
        <v>0.49575070821529738</v>
      </c>
      <c r="J185">
        <v>0.49575070821529738</v>
      </c>
      <c r="K185">
        <v>0.51988636363636365</v>
      </c>
      <c r="L185">
        <v>0.55240793201133143</v>
      </c>
      <c r="M185">
        <v>0.50141643059490082</v>
      </c>
      <c r="N185">
        <v>0.48725212464589229</v>
      </c>
      <c r="O185">
        <v>0.52124645892351273</v>
      </c>
      <c r="P185">
        <v>0.52840909090909094</v>
      </c>
    </row>
    <row r="186" spans="1:16">
      <c r="A186" s="2">
        <v>184</v>
      </c>
      <c r="B186">
        <v>0.52974504249291787</v>
      </c>
      <c r="C186">
        <v>0.50991501416430596</v>
      </c>
      <c r="D186">
        <v>0.52691218130311612</v>
      </c>
      <c r="E186">
        <v>0.47025495750708213</v>
      </c>
      <c r="F186">
        <v>0.50284090909090906</v>
      </c>
      <c r="G186">
        <v>0.49291784702549568</v>
      </c>
      <c r="H186">
        <v>0.51558073654390935</v>
      </c>
      <c r="I186">
        <v>0.50708215297450421</v>
      </c>
      <c r="J186">
        <v>0.49008498583569399</v>
      </c>
      <c r="K186">
        <v>0.52272727272727271</v>
      </c>
      <c r="L186">
        <v>0.5382436260623229</v>
      </c>
      <c r="M186">
        <v>0.49008498583569399</v>
      </c>
      <c r="N186">
        <v>0.48441926345609071</v>
      </c>
      <c r="O186">
        <v>0.52124645892351273</v>
      </c>
      <c r="P186">
        <v>0.52272727272727271</v>
      </c>
    </row>
    <row r="187" spans="1:16">
      <c r="A187" s="2">
        <v>185</v>
      </c>
      <c r="B187">
        <v>0.52974504249291787</v>
      </c>
      <c r="C187">
        <v>0.49858356940509913</v>
      </c>
      <c r="D187">
        <v>0.52124645892351273</v>
      </c>
      <c r="E187">
        <v>0.47875354107648732</v>
      </c>
      <c r="F187">
        <v>0.49431818181818182</v>
      </c>
      <c r="G187">
        <v>0.49291784702549568</v>
      </c>
      <c r="H187">
        <v>0.5184135977337111</v>
      </c>
      <c r="I187">
        <v>0.50991501416430596</v>
      </c>
      <c r="J187">
        <v>0.49008498583569399</v>
      </c>
      <c r="K187">
        <v>0.51704545454545459</v>
      </c>
      <c r="L187">
        <v>0.54107648725212465</v>
      </c>
      <c r="M187">
        <v>0.49008498583569399</v>
      </c>
      <c r="N187">
        <v>0.47592067988668563</v>
      </c>
      <c r="O187">
        <v>0.52974504249291787</v>
      </c>
      <c r="P187">
        <v>0.52272727272727271</v>
      </c>
    </row>
    <row r="188" spans="1:16">
      <c r="A188" s="2">
        <v>186</v>
      </c>
      <c r="B188">
        <v>0.53541076487252126</v>
      </c>
      <c r="C188">
        <v>0.50708215297450421</v>
      </c>
      <c r="D188">
        <v>0.52407932011331448</v>
      </c>
      <c r="E188">
        <v>0.47875354107648732</v>
      </c>
      <c r="F188">
        <v>0.49431818181818182</v>
      </c>
      <c r="G188">
        <v>0.49575070821529738</v>
      </c>
      <c r="H188">
        <v>0.52407932011331448</v>
      </c>
      <c r="I188">
        <v>0.49575070821529738</v>
      </c>
      <c r="J188">
        <v>0.49008498583569399</v>
      </c>
      <c r="K188">
        <v>0.51704545454545459</v>
      </c>
      <c r="L188">
        <v>0.54107648725212465</v>
      </c>
      <c r="M188">
        <v>0.49008498583569399</v>
      </c>
      <c r="N188">
        <v>0.47025495750708213</v>
      </c>
      <c r="O188">
        <v>0.52124645892351273</v>
      </c>
      <c r="P188">
        <v>0.52272727272727271</v>
      </c>
    </row>
    <row r="189" spans="1:16">
      <c r="A189" s="2">
        <v>187</v>
      </c>
      <c r="B189">
        <v>0.5382436260623229</v>
      </c>
      <c r="C189">
        <v>0.50708215297450421</v>
      </c>
      <c r="D189">
        <v>0.52691218130311612</v>
      </c>
      <c r="E189">
        <v>0.47592067988668563</v>
      </c>
      <c r="F189">
        <v>0.5</v>
      </c>
      <c r="G189">
        <v>0.49291784702549568</v>
      </c>
      <c r="H189">
        <v>0.5127478753541076</v>
      </c>
      <c r="I189">
        <v>0.50141643059490082</v>
      </c>
      <c r="J189">
        <v>0.48158640226628902</v>
      </c>
      <c r="K189">
        <v>0.52272727272727271</v>
      </c>
      <c r="L189">
        <v>0.5382436260623229</v>
      </c>
      <c r="M189">
        <v>0.48725212464589229</v>
      </c>
      <c r="N189">
        <v>0.47875354107648732</v>
      </c>
      <c r="O189">
        <v>0.51558073654390935</v>
      </c>
      <c r="P189">
        <v>0.51704545454545459</v>
      </c>
    </row>
    <row r="190" spans="1:16">
      <c r="A190" s="2">
        <v>188</v>
      </c>
      <c r="B190">
        <v>0.5382436260623229</v>
      </c>
      <c r="C190">
        <v>0.5127478753541076</v>
      </c>
      <c r="D190">
        <v>0.52691218130311612</v>
      </c>
      <c r="E190">
        <v>0.48158640226628902</v>
      </c>
      <c r="F190">
        <v>0.5</v>
      </c>
      <c r="G190">
        <v>0.49575070821529738</v>
      </c>
      <c r="H190">
        <v>0.51558073654390935</v>
      </c>
      <c r="I190">
        <v>0.49858356940509913</v>
      </c>
      <c r="J190">
        <v>0.48725212464589229</v>
      </c>
      <c r="K190">
        <v>0.51420454545454541</v>
      </c>
      <c r="L190">
        <v>0.53257790368271951</v>
      </c>
      <c r="M190">
        <v>0.49575070821529738</v>
      </c>
      <c r="N190">
        <v>0.47025495750708213</v>
      </c>
      <c r="O190">
        <v>0.51558073654390935</v>
      </c>
      <c r="P190">
        <v>0.51420454545454541</v>
      </c>
    </row>
    <row r="191" spans="1:16">
      <c r="A191" s="2">
        <v>189</v>
      </c>
      <c r="B191">
        <v>0.5382436260623229</v>
      </c>
      <c r="C191">
        <v>0.50991501416430596</v>
      </c>
      <c r="D191">
        <v>0.5184135977337111</v>
      </c>
      <c r="E191">
        <v>0.49008498583569399</v>
      </c>
      <c r="F191">
        <v>0.50284090909090906</v>
      </c>
      <c r="G191">
        <v>0.50708215297450421</v>
      </c>
      <c r="H191">
        <v>0.51558073654390935</v>
      </c>
      <c r="I191">
        <v>0.49575070821529738</v>
      </c>
      <c r="J191">
        <v>0.48158640226628902</v>
      </c>
      <c r="K191">
        <v>0.51420454545454541</v>
      </c>
      <c r="L191">
        <v>0.5382436260623229</v>
      </c>
      <c r="M191">
        <v>0.49575070821529738</v>
      </c>
      <c r="N191">
        <v>0.45892351274787541</v>
      </c>
      <c r="O191">
        <v>0.5184135977337111</v>
      </c>
      <c r="P191">
        <v>0.50284090909090906</v>
      </c>
    </row>
    <row r="192" spans="1:16">
      <c r="A192" s="2">
        <v>190</v>
      </c>
      <c r="B192">
        <v>0.53541076487252126</v>
      </c>
      <c r="C192">
        <v>0.5127478753541076</v>
      </c>
      <c r="D192">
        <v>0.5127478753541076</v>
      </c>
      <c r="E192">
        <v>0.49291784702549568</v>
      </c>
      <c r="F192">
        <v>0.5</v>
      </c>
      <c r="G192">
        <v>0.49575070821529738</v>
      </c>
      <c r="H192">
        <v>0.52124645892351273</v>
      </c>
      <c r="I192">
        <v>0.50424929178470257</v>
      </c>
      <c r="J192">
        <v>0.48441926345609071</v>
      </c>
      <c r="K192">
        <v>0.51988636363636365</v>
      </c>
      <c r="L192">
        <v>0.5382436260623229</v>
      </c>
      <c r="M192">
        <v>0.50141643059490082</v>
      </c>
      <c r="N192">
        <v>0.46175637393767699</v>
      </c>
      <c r="O192">
        <v>0.51558073654390935</v>
      </c>
      <c r="P192">
        <v>0.50568181818181823</v>
      </c>
    </row>
    <row r="193" spans="1:16">
      <c r="A193" s="2">
        <v>191</v>
      </c>
      <c r="B193">
        <v>0.5382436260623229</v>
      </c>
      <c r="C193">
        <v>0.51558073654390935</v>
      </c>
      <c r="D193">
        <v>0.51558073654390935</v>
      </c>
      <c r="E193">
        <v>0.49575070821529738</v>
      </c>
      <c r="F193">
        <v>0.5</v>
      </c>
      <c r="G193">
        <v>0.49291784702549568</v>
      </c>
      <c r="H193">
        <v>0.5184135977337111</v>
      </c>
      <c r="I193">
        <v>0.50708215297450421</v>
      </c>
      <c r="J193">
        <v>0.48725212464589229</v>
      </c>
      <c r="K193">
        <v>0.51988636363636365</v>
      </c>
      <c r="L193">
        <v>0.5439093484419264</v>
      </c>
      <c r="M193">
        <v>0.49575070821529738</v>
      </c>
      <c r="N193">
        <v>0.47308781869688388</v>
      </c>
      <c r="O193">
        <v>0.5184135977337111</v>
      </c>
      <c r="P193">
        <v>0.5</v>
      </c>
    </row>
    <row r="194" spans="1:16">
      <c r="A194" s="2">
        <v>192</v>
      </c>
      <c r="B194">
        <v>0.53257790368271951</v>
      </c>
      <c r="C194">
        <v>0.50424929178470257</v>
      </c>
      <c r="D194">
        <v>0.51558073654390935</v>
      </c>
      <c r="E194">
        <v>0.49575070821529738</v>
      </c>
      <c r="F194">
        <v>0.5</v>
      </c>
      <c r="G194">
        <v>0.49858356940509913</v>
      </c>
      <c r="H194">
        <v>0.5184135977337111</v>
      </c>
      <c r="I194">
        <v>0.50424929178470257</v>
      </c>
      <c r="J194">
        <v>0.49008498583569399</v>
      </c>
      <c r="K194">
        <v>0.51704545454545459</v>
      </c>
      <c r="L194">
        <v>0.54674220963172804</v>
      </c>
      <c r="M194">
        <v>0.49291784702549568</v>
      </c>
      <c r="N194">
        <v>0.46742209631728038</v>
      </c>
      <c r="O194">
        <v>0.52124645892351273</v>
      </c>
      <c r="P194">
        <v>0.50568181818181823</v>
      </c>
    </row>
    <row r="195" spans="1:16">
      <c r="A195" s="2">
        <v>193</v>
      </c>
      <c r="B195">
        <v>0.52974504249291787</v>
      </c>
      <c r="C195">
        <v>0.50991501416430596</v>
      </c>
      <c r="D195">
        <v>0.51558073654390935</v>
      </c>
      <c r="E195">
        <v>0.49291784702549568</v>
      </c>
      <c r="F195">
        <v>0.5</v>
      </c>
      <c r="G195">
        <v>0.49858356940509913</v>
      </c>
      <c r="H195">
        <v>0.52407932011331448</v>
      </c>
      <c r="I195">
        <v>0.50141643059490082</v>
      </c>
      <c r="J195">
        <v>0.48725212464589229</v>
      </c>
      <c r="K195">
        <v>0.51704545454545459</v>
      </c>
      <c r="L195">
        <v>0.5439093484419264</v>
      </c>
      <c r="M195">
        <v>0.49858356940509913</v>
      </c>
      <c r="N195">
        <v>0.46458923512747868</v>
      </c>
      <c r="O195">
        <v>0.51558073654390935</v>
      </c>
      <c r="P195">
        <v>0.50852272727272729</v>
      </c>
    </row>
    <row r="196" spans="1:16">
      <c r="A196" s="2">
        <v>194</v>
      </c>
      <c r="B196">
        <v>0.53257790368271951</v>
      </c>
      <c r="C196">
        <v>0.50991501416430596</v>
      </c>
      <c r="D196">
        <v>0.5184135977337111</v>
      </c>
      <c r="E196">
        <v>0.49575070821529738</v>
      </c>
      <c r="F196">
        <v>0.49715909090909088</v>
      </c>
      <c r="G196">
        <v>0.50424929178470257</v>
      </c>
      <c r="H196">
        <v>0.52691218130311612</v>
      </c>
      <c r="I196">
        <v>0.49858356940509913</v>
      </c>
      <c r="J196">
        <v>0.49008498583569399</v>
      </c>
      <c r="K196">
        <v>0.51704545454545459</v>
      </c>
      <c r="L196">
        <v>0.5439093484419264</v>
      </c>
      <c r="M196">
        <v>0.50141643059490082</v>
      </c>
      <c r="N196">
        <v>0.46742209631728038</v>
      </c>
      <c r="O196">
        <v>0.52124645892351273</v>
      </c>
      <c r="P196">
        <v>0.51136363636363635</v>
      </c>
    </row>
    <row r="197" spans="1:16">
      <c r="A197" s="2">
        <v>195</v>
      </c>
      <c r="B197">
        <v>0.53257790368271951</v>
      </c>
      <c r="C197">
        <v>0.49291784702549568</v>
      </c>
      <c r="D197">
        <v>0.54107648725212465</v>
      </c>
      <c r="E197">
        <v>0.48725212464589229</v>
      </c>
      <c r="F197">
        <v>0.50284090909090906</v>
      </c>
      <c r="G197">
        <v>0.50141643059490082</v>
      </c>
      <c r="H197">
        <v>0.50141643059490082</v>
      </c>
      <c r="I197">
        <v>0.5127478753541076</v>
      </c>
      <c r="J197">
        <v>0.49008498583569399</v>
      </c>
      <c r="K197">
        <v>0.51704545454545459</v>
      </c>
      <c r="L197">
        <v>0.56090651558073656</v>
      </c>
      <c r="M197">
        <v>0.50424929178470257</v>
      </c>
      <c r="N197">
        <v>0.47308781869688388</v>
      </c>
      <c r="O197">
        <v>0.52407932011331448</v>
      </c>
      <c r="P197">
        <v>0.50568181818181823</v>
      </c>
    </row>
    <row r="198" spans="1:16">
      <c r="A198" s="2">
        <v>196</v>
      </c>
      <c r="B198">
        <v>0.53541076487252126</v>
      </c>
      <c r="C198">
        <v>0.49008498583569399</v>
      </c>
      <c r="D198">
        <v>0.52691218130311612</v>
      </c>
      <c r="E198">
        <v>0.49291784702549568</v>
      </c>
      <c r="F198">
        <v>0.50568181818181823</v>
      </c>
      <c r="G198">
        <v>0.49008498583569399</v>
      </c>
      <c r="H198">
        <v>0.5127478753541076</v>
      </c>
      <c r="I198">
        <v>0.50991501416430596</v>
      </c>
      <c r="J198">
        <v>0.49291784702549568</v>
      </c>
      <c r="K198">
        <v>0.52272727272727271</v>
      </c>
      <c r="L198">
        <v>0.54957507082152979</v>
      </c>
      <c r="M198">
        <v>0.50708215297450421</v>
      </c>
      <c r="N198">
        <v>0.48441926345609071</v>
      </c>
      <c r="O198">
        <v>0.50991501416430596</v>
      </c>
      <c r="P198">
        <v>0.51420454545454541</v>
      </c>
    </row>
    <row r="199" spans="1:16">
      <c r="A199" s="2">
        <v>197</v>
      </c>
      <c r="B199">
        <v>0.53541076487252126</v>
      </c>
      <c r="C199">
        <v>0.50141643059490082</v>
      </c>
      <c r="D199">
        <v>0.52407932011331448</v>
      </c>
      <c r="E199">
        <v>0.46742209631728038</v>
      </c>
      <c r="F199">
        <v>0.50284090909090906</v>
      </c>
      <c r="G199">
        <v>0.48725212464589229</v>
      </c>
      <c r="H199">
        <v>0.50708215297450421</v>
      </c>
      <c r="I199">
        <v>0.5184135977337111</v>
      </c>
      <c r="J199">
        <v>0.48725212464589229</v>
      </c>
      <c r="K199">
        <v>0.53125</v>
      </c>
      <c r="L199">
        <v>0.54107648725212465</v>
      </c>
      <c r="M199">
        <v>0.49858356940509913</v>
      </c>
      <c r="N199">
        <v>0.48725212464589229</v>
      </c>
      <c r="O199">
        <v>0.52124645892351273</v>
      </c>
      <c r="P199">
        <v>0.50568181818181823</v>
      </c>
    </row>
    <row r="200" spans="1:16">
      <c r="A200" s="2">
        <v>198</v>
      </c>
      <c r="B200">
        <v>0.53541076487252126</v>
      </c>
      <c r="C200">
        <v>0.5184135977337111</v>
      </c>
      <c r="D200">
        <v>0.52124645892351273</v>
      </c>
      <c r="E200">
        <v>0.48158640226628902</v>
      </c>
      <c r="F200">
        <v>0.5</v>
      </c>
      <c r="G200">
        <v>0.50141643059490082</v>
      </c>
      <c r="H200">
        <v>0.5184135977337111</v>
      </c>
      <c r="I200">
        <v>0.50708215297450421</v>
      </c>
      <c r="J200">
        <v>0.48441926345609071</v>
      </c>
      <c r="K200">
        <v>0.51420454545454541</v>
      </c>
      <c r="L200">
        <v>0.54957507082152979</v>
      </c>
      <c r="M200">
        <v>0.49575070821529738</v>
      </c>
      <c r="N200">
        <v>0.49008498583569399</v>
      </c>
      <c r="O200">
        <v>0.5184135977337111</v>
      </c>
      <c r="P200">
        <v>0.52556818181818177</v>
      </c>
    </row>
    <row r="201" spans="1:16">
      <c r="A201" s="2">
        <v>199</v>
      </c>
      <c r="B201">
        <v>0.52691218130311612</v>
      </c>
      <c r="C201">
        <v>0.50991501416430596</v>
      </c>
      <c r="D201">
        <v>0.5184135977337111</v>
      </c>
      <c r="E201">
        <v>0.47592067988668563</v>
      </c>
      <c r="F201">
        <v>0.49715909090909088</v>
      </c>
      <c r="G201">
        <v>0.48725212464589229</v>
      </c>
      <c r="H201">
        <v>0.5184135977337111</v>
      </c>
      <c r="I201">
        <v>0.50424929178470257</v>
      </c>
      <c r="J201">
        <v>0.49291784702549568</v>
      </c>
      <c r="K201">
        <v>0.52840909090909094</v>
      </c>
      <c r="L201">
        <v>0.5382436260623229</v>
      </c>
      <c r="M201">
        <v>0.49291784702549568</v>
      </c>
      <c r="N201">
        <v>0.48441926345609071</v>
      </c>
      <c r="O201">
        <v>0.5184135977337111</v>
      </c>
      <c r="P201">
        <v>0.51988636363636365</v>
      </c>
    </row>
    <row r="202" spans="1:16">
      <c r="A202" s="2">
        <v>200</v>
      </c>
      <c r="B202">
        <v>0.5184135977337111</v>
      </c>
      <c r="C202">
        <v>0.50141643059490082</v>
      </c>
      <c r="D202">
        <v>0.50708215297450421</v>
      </c>
      <c r="E202">
        <v>0.47592067988668563</v>
      </c>
      <c r="F202">
        <v>0.49431818181818182</v>
      </c>
      <c r="G202">
        <v>0.47875354107648732</v>
      </c>
      <c r="H202">
        <v>0.52691218130311612</v>
      </c>
      <c r="I202">
        <v>0.50424929178470257</v>
      </c>
      <c r="J202">
        <v>0.48158640226628902</v>
      </c>
      <c r="K202">
        <v>0.51988636363636365</v>
      </c>
      <c r="L202">
        <v>0.54674220963172804</v>
      </c>
      <c r="M202">
        <v>0.50141643059490082</v>
      </c>
      <c r="N202">
        <v>0.48158640226628902</v>
      </c>
      <c r="O202">
        <v>0.51558073654390935</v>
      </c>
      <c r="P202">
        <v>0.52556818181818177</v>
      </c>
    </row>
    <row r="203" spans="1:16">
      <c r="A203" s="2">
        <v>201</v>
      </c>
      <c r="B203">
        <v>0.53541076487252126</v>
      </c>
      <c r="C203">
        <v>0.50424929178470257</v>
      </c>
      <c r="D203">
        <v>0.5184135977337111</v>
      </c>
      <c r="E203">
        <v>0.48725212464589229</v>
      </c>
      <c r="F203">
        <v>0.48579545454545447</v>
      </c>
      <c r="G203">
        <v>0.49008498583569399</v>
      </c>
      <c r="H203">
        <v>0.52124645892351273</v>
      </c>
      <c r="I203">
        <v>0.49291784702549568</v>
      </c>
      <c r="J203">
        <v>0.47875354107648732</v>
      </c>
      <c r="K203">
        <v>0.52272727272727271</v>
      </c>
      <c r="L203">
        <v>0.54107648725212465</v>
      </c>
      <c r="M203">
        <v>0.48725212464589229</v>
      </c>
      <c r="N203">
        <v>0.47592067988668563</v>
      </c>
      <c r="O203">
        <v>0.5127478753541076</v>
      </c>
      <c r="P203">
        <v>0.51988636363636365</v>
      </c>
    </row>
    <row r="204" spans="1:16">
      <c r="A204" s="2">
        <v>202</v>
      </c>
      <c r="B204">
        <v>0.52974504249291787</v>
      </c>
      <c r="C204">
        <v>0.50991501416430596</v>
      </c>
      <c r="D204">
        <v>0.52691218130311612</v>
      </c>
      <c r="E204">
        <v>0.48725212464589229</v>
      </c>
      <c r="F204">
        <v>0.49431818181818182</v>
      </c>
      <c r="G204">
        <v>0.48441926345609071</v>
      </c>
      <c r="H204">
        <v>0.50991501416430596</v>
      </c>
      <c r="I204">
        <v>0.50141643059490082</v>
      </c>
      <c r="J204">
        <v>0.48441926345609071</v>
      </c>
      <c r="K204">
        <v>0.52556818181818177</v>
      </c>
      <c r="L204">
        <v>0.53257790368271951</v>
      </c>
      <c r="M204">
        <v>0.49008498583569399</v>
      </c>
      <c r="N204">
        <v>0.46458923512747868</v>
      </c>
      <c r="O204">
        <v>0.5127478753541076</v>
      </c>
      <c r="P204">
        <v>0.51420454545454541</v>
      </c>
    </row>
    <row r="205" spans="1:16">
      <c r="A205" s="2">
        <v>203</v>
      </c>
      <c r="B205">
        <v>0.5382436260623229</v>
      </c>
      <c r="C205">
        <v>0.50708215297450421</v>
      </c>
      <c r="D205">
        <v>0.52691218130311612</v>
      </c>
      <c r="E205">
        <v>0.48441926345609071</v>
      </c>
      <c r="F205">
        <v>0.49147727272727271</v>
      </c>
      <c r="G205">
        <v>0.49291784702549568</v>
      </c>
      <c r="H205">
        <v>0.5184135977337111</v>
      </c>
      <c r="I205">
        <v>0.49291784702549568</v>
      </c>
      <c r="J205">
        <v>0.48441926345609071</v>
      </c>
      <c r="K205">
        <v>0.51988636363636365</v>
      </c>
      <c r="L205">
        <v>0.53541076487252126</v>
      </c>
      <c r="M205">
        <v>0.49858356940509913</v>
      </c>
      <c r="N205">
        <v>0.46458923512747868</v>
      </c>
      <c r="O205">
        <v>0.51558073654390935</v>
      </c>
      <c r="P205">
        <v>0.51136363636363635</v>
      </c>
    </row>
    <row r="206" spans="1:16">
      <c r="A206" s="2">
        <v>204</v>
      </c>
      <c r="B206">
        <v>0.5382436260623229</v>
      </c>
      <c r="C206">
        <v>0.50708215297450421</v>
      </c>
      <c r="D206">
        <v>0.51558073654390935</v>
      </c>
      <c r="E206">
        <v>0.48725212464589229</v>
      </c>
      <c r="F206">
        <v>0.50284090909090906</v>
      </c>
      <c r="G206">
        <v>0.50708215297450421</v>
      </c>
      <c r="H206">
        <v>0.5127478753541076</v>
      </c>
      <c r="I206">
        <v>0.49858356940509913</v>
      </c>
      <c r="J206">
        <v>0.47875354107648732</v>
      </c>
      <c r="K206">
        <v>0.50568181818181823</v>
      </c>
      <c r="L206">
        <v>0.53541076487252126</v>
      </c>
      <c r="M206">
        <v>0.49291784702549568</v>
      </c>
      <c r="N206">
        <v>0.45325779036827202</v>
      </c>
      <c r="O206">
        <v>0.52124645892351273</v>
      </c>
      <c r="P206">
        <v>0.5</v>
      </c>
    </row>
    <row r="207" spans="1:16">
      <c r="A207" s="2">
        <v>205</v>
      </c>
      <c r="B207">
        <v>0.53257790368271951</v>
      </c>
      <c r="C207">
        <v>0.51558073654390935</v>
      </c>
      <c r="D207">
        <v>0.51558073654390935</v>
      </c>
      <c r="E207">
        <v>0.49291784702549568</v>
      </c>
      <c r="F207">
        <v>0.50568181818181823</v>
      </c>
      <c r="G207">
        <v>0.50141643059490082</v>
      </c>
      <c r="H207">
        <v>0.52407932011331448</v>
      </c>
      <c r="I207">
        <v>0.50708215297450421</v>
      </c>
      <c r="J207">
        <v>0.48441926345609071</v>
      </c>
      <c r="K207">
        <v>0.52272727272727271</v>
      </c>
      <c r="L207">
        <v>0.5382436260623229</v>
      </c>
      <c r="M207">
        <v>0.49575070821529738</v>
      </c>
      <c r="N207">
        <v>0.46175637393767699</v>
      </c>
      <c r="O207">
        <v>0.5184135977337111</v>
      </c>
      <c r="P207">
        <v>0.50284090909090906</v>
      </c>
    </row>
    <row r="208" spans="1:16">
      <c r="A208" s="2">
        <v>206</v>
      </c>
      <c r="B208">
        <v>0.5382436260623229</v>
      </c>
      <c r="C208">
        <v>0.50991501416430596</v>
      </c>
      <c r="D208">
        <v>0.50991501416430596</v>
      </c>
      <c r="E208">
        <v>0.49858356940509913</v>
      </c>
      <c r="F208">
        <v>0.49431818181818182</v>
      </c>
      <c r="G208">
        <v>0.49291784702549568</v>
      </c>
      <c r="H208">
        <v>0.51558073654390935</v>
      </c>
      <c r="I208">
        <v>0.50424929178470257</v>
      </c>
      <c r="J208">
        <v>0.48441926345609071</v>
      </c>
      <c r="K208">
        <v>0.51704545454545459</v>
      </c>
      <c r="L208">
        <v>0.54107648725212465</v>
      </c>
      <c r="M208">
        <v>0.49291784702549568</v>
      </c>
      <c r="N208">
        <v>0.47025495750708213</v>
      </c>
      <c r="O208">
        <v>0.5184135977337111</v>
      </c>
      <c r="P208">
        <v>0.50284090909090906</v>
      </c>
    </row>
    <row r="209" spans="1:16">
      <c r="A209" s="2">
        <v>207</v>
      </c>
      <c r="B209">
        <v>0.53257790368271951</v>
      </c>
      <c r="C209">
        <v>0.49858356940509913</v>
      </c>
      <c r="D209">
        <v>0.51558073654390935</v>
      </c>
      <c r="E209">
        <v>0.49575070821529738</v>
      </c>
      <c r="F209">
        <v>0.5</v>
      </c>
      <c r="G209">
        <v>0.49291784702549568</v>
      </c>
      <c r="H209">
        <v>0.5184135977337111</v>
      </c>
      <c r="I209">
        <v>0.50708215297450421</v>
      </c>
      <c r="J209">
        <v>0.48441926345609071</v>
      </c>
      <c r="K209">
        <v>0.51704545454545459</v>
      </c>
      <c r="L209">
        <v>0.5439093484419264</v>
      </c>
      <c r="M209">
        <v>0.49858356940509913</v>
      </c>
      <c r="N209">
        <v>0.46458923512747868</v>
      </c>
      <c r="O209">
        <v>0.5127478753541076</v>
      </c>
      <c r="P209">
        <v>0.50568181818181823</v>
      </c>
    </row>
    <row r="210" spans="1:16">
      <c r="A210" s="2">
        <v>208</v>
      </c>
      <c r="B210">
        <v>0.53257790368271951</v>
      </c>
      <c r="C210">
        <v>0.50141643059490082</v>
      </c>
      <c r="D210">
        <v>0.51558073654390935</v>
      </c>
      <c r="E210">
        <v>0.48725212464589229</v>
      </c>
      <c r="F210">
        <v>0.49431818181818182</v>
      </c>
      <c r="G210">
        <v>0.49291784702549568</v>
      </c>
      <c r="H210">
        <v>0.52974504249291787</v>
      </c>
      <c r="I210">
        <v>0.50424929178470257</v>
      </c>
      <c r="J210">
        <v>0.48441926345609071</v>
      </c>
      <c r="K210">
        <v>0.51988636363636365</v>
      </c>
      <c r="L210">
        <v>0.54107648725212465</v>
      </c>
      <c r="M210">
        <v>0.49858356940509913</v>
      </c>
      <c r="N210">
        <v>0.46458923512747868</v>
      </c>
      <c r="O210">
        <v>0.5184135977337111</v>
      </c>
      <c r="P210">
        <v>0.50568181818181823</v>
      </c>
    </row>
    <row r="211" spans="1:16">
      <c r="A211" s="2">
        <v>209</v>
      </c>
      <c r="B211">
        <v>0.53257790368271951</v>
      </c>
      <c r="C211">
        <v>0.50424929178470257</v>
      </c>
      <c r="D211">
        <v>0.5184135977337111</v>
      </c>
      <c r="E211">
        <v>0.49008498583569399</v>
      </c>
      <c r="F211">
        <v>0.49431818181818182</v>
      </c>
      <c r="G211">
        <v>0.49575070821529738</v>
      </c>
      <c r="H211">
        <v>0.52691218130311612</v>
      </c>
      <c r="I211">
        <v>0.50708215297450421</v>
      </c>
      <c r="J211">
        <v>0.48158640226628902</v>
      </c>
      <c r="K211">
        <v>0.51420454545454541</v>
      </c>
      <c r="L211">
        <v>0.5439093484419264</v>
      </c>
      <c r="M211">
        <v>0.49858356940509913</v>
      </c>
      <c r="N211">
        <v>0.46742209631728038</v>
      </c>
      <c r="O211">
        <v>0.52124645892351273</v>
      </c>
      <c r="P211">
        <v>0.50852272727272729</v>
      </c>
    </row>
    <row r="212" spans="1:16">
      <c r="A212" s="2">
        <v>210</v>
      </c>
      <c r="B212">
        <v>0.53541076487252126</v>
      </c>
      <c r="C212">
        <v>0.49291784702549568</v>
      </c>
      <c r="D212">
        <v>0.5439093484419264</v>
      </c>
      <c r="E212">
        <v>0.48441926345609071</v>
      </c>
      <c r="F212">
        <v>0.51136363636363635</v>
      </c>
      <c r="G212">
        <v>0.5127478753541076</v>
      </c>
      <c r="H212">
        <v>0.50141643059490082</v>
      </c>
      <c r="I212">
        <v>0.5184135977337111</v>
      </c>
      <c r="J212">
        <v>0.49008498583569399</v>
      </c>
      <c r="K212">
        <v>0.51988636363636365</v>
      </c>
      <c r="L212">
        <v>0.5637393767705382</v>
      </c>
      <c r="M212">
        <v>0.50424929178470257</v>
      </c>
      <c r="N212">
        <v>0.46458923512747868</v>
      </c>
      <c r="O212">
        <v>0.51558073654390935</v>
      </c>
      <c r="P212">
        <v>0.49715909090909088</v>
      </c>
    </row>
    <row r="213" spans="1:16">
      <c r="A213" s="2">
        <v>211</v>
      </c>
      <c r="B213">
        <v>0.52974504249291787</v>
      </c>
      <c r="C213">
        <v>0.49575070821529738</v>
      </c>
      <c r="D213">
        <v>0.5184135977337111</v>
      </c>
      <c r="E213">
        <v>0.49291784702549568</v>
      </c>
      <c r="F213">
        <v>0.50852272727272729</v>
      </c>
      <c r="G213">
        <v>0.49858356940509913</v>
      </c>
      <c r="H213">
        <v>0.50708215297450421</v>
      </c>
      <c r="I213">
        <v>0.50991501416430596</v>
      </c>
      <c r="J213">
        <v>0.48725212464589229</v>
      </c>
      <c r="K213">
        <v>0.52272727272727271</v>
      </c>
      <c r="L213">
        <v>0.55524079320113318</v>
      </c>
      <c r="M213">
        <v>0.50424929178470257</v>
      </c>
      <c r="N213">
        <v>0.47875354107648732</v>
      </c>
      <c r="O213">
        <v>0.50991501416430596</v>
      </c>
      <c r="P213">
        <v>0.51136363636363635</v>
      </c>
    </row>
    <row r="214" spans="1:16">
      <c r="A214" s="2">
        <v>212</v>
      </c>
      <c r="B214">
        <v>0.53541076487252126</v>
      </c>
      <c r="C214">
        <v>0.50141643059490082</v>
      </c>
      <c r="D214">
        <v>0.52407932011331448</v>
      </c>
      <c r="E214">
        <v>0.47875354107648732</v>
      </c>
      <c r="F214">
        <v>0.50852272727272729</v>
      </c>
      <c r="G214">
        <v>0.49008498583569399</v>
      </c>
      <c r="H214">
        <v>0.50708215297450421</v>
      </c>
      <c r="I214">
        <v>0.5127478753541076</v>
      </c>
      <c r="J214">
        <v>0.49575070821529738</v>
      </c>
      <c r="K214">
        <v>0.52840909090909094</v>
      </c>
      <c r="L214">
        <v>0.54957507082152979</v>
      </c>
      <c r="M214">
        <v>0.50708215297450421</v>
      </c>
      <c r="N214">
        <v>0.48441926345609071</v>
      </c>
      <c r="O214">
        <v>0.52124645892351273</v>
      </c>
      <c r="P214">
        <v>0.50852272727272729</v>
      </c>
    </row>
    <row r="215" spans="1:16">
      <c r="A215" s="2">
        <v>213</v>
      </c>
      <c r="B215">
        <v>0.54107648725212465</v>
      </c>
      <c r="C215">
        <v>0.5127478753541076</v>
      </c>
      <c r="D215">
        <v>0.52124645892351273</v>
      </c>
      <c r="E215">
        <v>0.47592067988668563</v>
      </c>
      <c r="F215">
        <v>0.49715909090909088</v>
      </c>
      <c r="G215">
        <v>0.50991501416430596</v>
      </c>
      <c r="H215">
        <v>0.5127478753541076</v>
      </c>
      <c r="I215">
        <v>0.50424929178470257</v>
      </c>
      <c r="J215">
        <v>0.49858356940509913</v>
      </c>
      <c r="K215">
        <v>0.51988636363636365</v>
      </c>
      <c r="L215">
        <v>0.54957507082152979</v>
      </c>
      <c r="M215">
        <v>0.49858356940509913</v>
      </c>
      <c r="N215">
        <v>0.48725212464589229</v>
      </c>
      <c r="O215">
        <v>0.50991501416430596</v>
      </c>
      <c r="P215">
        <v>0.53693181818181823</v>
      </c>
    </row>
    <row r="216" spans="1:16">
      <c r="A216" s="2">
        <v>214</v>
      </c>
      <c r="B216">
        <v>0.52691218130311612</v>
      </c>
      <c r="C216">
        <v>0.50708215297450421</v>
      </c>
      <c r="D216">
        <v>0.51558073654390935</v>
      </c>
      <c r="E216">
        <v>0.47875354107648732</v>
      </c>
      <c r="F216">
        <v>0.49715909090909088</v>
      </c>
      <c r="G216">
        <v>0.49008498583569399</v>
      </c>
      <c r="H216">
        <v>0.5184135977337111</v>
      </c>
      <c r="I216">
        <v>0.50424929178470257</v>
      </c>
      <c r="J216">
        <v>0.49858356940509913</v>
      </c>
      <c r="K216">
        <v>0.52840909090909094</v>
      </c>
      <c r="L216">
        <v>0.54107648725212465</v>
      </c>
      <c r="M216">
        <v>0.49575070821529738</v>
      </c>
      <c r="N216">
        <v>0.49008498583569399</v>
      </c>
      <c r="O216">
        <v>0.52407932011331448</v>
      </c>
      <c r="P216">
        <v>0.52272727272727271</v>
      </c>
    </row>
    <row r="217" spans="1:16">
      <c r="A217" s="2">
        <v>215</v>
      </c>
      <c r="B217">
        <v>0.52691218130311612</v>
      </c>
      <c r="C217">
        <v>0.49858356940509913</v>
      </c>
      <c r="D217">
        <v>0.51558073654390935</v>
      </c>
      <c r="E217">
        <v>0.47592067988668563</v>
      </c>
      <c r="F217">
        <v>0.49147727272727271</v>
      </c>
      <c r="G217">
        <v>0.48441926345609071</v>
      </c>
      <c r="H217">
        <v>0.5184135977337111</v>
      </c>
      <c r="I217">
        <v>0.50141643059490082</v>
      </c>
      <c r="J217">
        <v>0.48441926345609071</v>
      </c>
      <c r="K217">
        <v>0.52556818181818177</v>
      </c>
      <c r="L217">
        <v>0.54957507082152979</v>
      </c>
      <c r="M217">
        <v>0.49291784702549568</v>
      </c>
      <c r="N217">
        <v>0.47025495750708213</v>
      </c>
      <c r="O217">
        <v>0.51558073654390935</v>
      </c>
      <c r="P217">
        <v>0.52556818181818177</v>
      </c>
    </row>
    <row r="218" spans="1:16">
      <c r="A218" s="2">
        <v>216</v>
      </c>
      <c r="B218">
        <v>0.5382436260623229</v>
      </c>
      <c r="C218">
        <v>0.50424929178470257</v>
      </c>
      <c r="D218">
        <v>0.5184135977337111</v>
      </c>
      <c r="E218">
        <v>0.48441926345609071</v>
      </c>
      <c r="F218">
        <v>0.48295454545454553</v>
      </c>
      <c r="G218">
        <v>0.49575070821529738</v>
      </c>
      <c r="H218">
        <v>0.51558073654390935</v>
      </c>
      <c r="I218">
        <v>0.49291784702549568</v>
      </c>
      <c r="J218">
        <v>0.49291784702549568</v>
      </c>
      <c r="K218">
        <v>0.51988636363636365</v>
      </c>
      <c r="L218">
        <v>0.5439093484419264</v>
      </c>
      <c r="M218">
        <v>0.48441926345609071</v>
      </c>
      <c r="N218">
        <v>0.47025495750708213</v>
      </c>
      <c r="O218">
        <v>0.50708215297450421</v>
      </c>
      <c r="P218">
        <v>0.51704545454545459</v>
      </c>
    </row>
    <row r="219" spans="1:16">
      <c r="A219" s="2">
        <v>217</v>
      </c>
      <c r="B219">
        <v>0.54107648725212465</v>
      </c>
      <c r="C219">
        <v>0.50991501416430596</v>
      </c>
      <c r="D219">
        <v>0.52974504249291787</v>
      </c>
      <c r="E219">
        <v>0.49008498583569399</v>
      </c>
      <c r="F219">
        <v>0.49431818181818182</v>
      </c>
      <c r="G219">
        <v>0.49575070821529738</v>
      </c>
      <c r="H219">
        <v>0.50424929178470257</v>
      </c>
      <c r="I219">
        <v>0.49858356940509913</v>
      </c>
      <c r="J219">
        <v>0.48725212464589229</v>
      </c>
      <c r="K219">
        <v>0.53125</v>
      </c>
      <c r="L219">
        <v>0.53541076487252126</v>
      </c>
      <c r="M219">
        <v>0.49575070821529738</v>
      </c>
      <c r="N219">
        <v>0.47025495750708213</v>
      </c>
      <c r="O219">
        <v>0.50708215297450421</v>
      </c>
      <c r="P219">
        <v>0.51420454545454541</v>
      </c>
    </row>
    <row r="220" spans="1:16">
      <c r="A220" s="2">
        <v>218</v>
      </c>
      <c r="B220">
        <v>0.54107648725212465</v>
      </c>
      <c r="C220">
        <v>0.50991501416430596</v>
      </c>
      <c r="D220">
        <v>0.52691218130311612</v>
      </c>
      <c r="E220">
        <v>0.47875354107648732</v>
      </c>
      <c r="F220">
        <v>0.48579545454545447</v>
      </c>
      <c r="G220">
        <v>0.49291784702549568</v>
      </c>
      <c r="H220">
        <v>0.51558073654390935</v>
      </c>
      <c r="I220">
        <v>0.49008498583569399</v>
      </c>
      <c r="J220">
        <v>0.49291784702549568</v>
      </c>
      <c r="K220">
        <v>0.52272727272727271</v>
      </c>
      <c r="L220">
        <v>0.53257790368271951</v>
      </c>
      <c r="M220">
        <v>0.50141643059490082</v>
      </c>
      <c r="N220">
        <v>0.46458923512747868</v>
      </c>
      <c r="O220">
        <v>0.50991501416430596</v>
      </c>
      <c r="P220">
        <v>0.51136363636363635</v>
      </c>
    </row>
    <row r="221" spans="1:16">
      <c r="A221" s="2">
        <v>219</v>
      </c>
      <c r="B221">
        <v>0.54107648725212465</v>
      </c>
      <c r="C221">
        <v>0.50708215297450421</v>
      </c>
      <c r="D221">
        <v>0.51558073654390935</v>
      </c>
      <c r="E221">
        <v>0.49575070821529738</v>
      </c>
      <c r="F221">
        <v>0.5</v>
      </c>
      <c r="G221">
        <v>0.50708215297450421</v>
      </c>
      <c r="H221">
        <v>0.5127478753541076</v>
      </c>
      <c r="I221">
        <v>0.49291784702549568</v>
      </c>
      <c r="J221">
        <v>0.48441926345609071</v>
      </c>
      <c r="K221">
        <v>0.51136363636363635</v>
      </c>
      <c r="L221">
        <v>0.5439093484419264</v>
      </c>
      <c r="M221">
        <v>0.49291784702549568</v>
      </c>
      <c r="N221">
        <v>0.45609065155807371</v>
      </c>
      <c r="O221">
        <v>0.52124645892351273</v>
      </c>
      <c r="P221">
        <v>0.50284090909090906</v>
      </c>
    </row>
    <row r="222" spans="1:16">
      <c r="A222" s="2">
        <v>220</v>
      </c>
      <c r="B222">
        <v>0.53541076487252126</v>
      </c>
      <c r="C222">
        <v>0.51558073654390935</v>
      </c>
      <c r="D222">
        <v>0.51558073654390935</v>
      </c>
      <c r="E222">
        <v>0.49291784702549568</v>
      </c>
      <c r="F222">
        <v>0.5</v>
      </c>
      <c r="G222">
        <v>0.49291784702549568</v>
      </c>
      <c r="H222">
        <v>0.52691218130311612</v>
      </c>
      <c r="I222">
        <v>0.50141643059490082</v>
      </c>
      <c r="J222">
        <v>0.48441926345609071</v>
      </c>
      <c r="K222">
        <v>0.51704545454545459</v>
      </c>
      <c r="L222">
        <v>0.54107648725212465</v>
      </c>
      <c r="M222">
        <v>0.49858356940509913</v>
      </c>
      <c r="N222">
        <v>0.45892351274787541</v>
      </c>
      <c r="O222">
        <v>0.51558073654390935</v>
      </c>
      <c r="P222">
        <v>0.50568181818181823</v>
      </c>
    </row>
    <row r="223" spans="1:16">
      <c r="A223" s="2">
        <v>221</v>
      </c>
      <c r="B223">
        <v>0.5382436260623229</v>
      </c>
      <c r="C223">
        <v>0.50708215297450421</v>
      </c>
      <c r="D223">
        <v>0.5127478753541076</v>
      </c>
      <c r="E223">
        <v>0.49008498583569399</v>
      </c>
      <c r="F223">
        <v>0.49715909090909088</v>
      </c>
      <c r="G223">
        <v>0.49575070821529738</v>
      </c>
      <c r="H223">
        <v>0.5184135977337111</v>
      </c>
      <c r="I223">
        <v>0.50424929178470257</v>
      </c>
      <c r="J223">
        <v>0.48441926345609071</v>
      </c>
      <c r="K223">
        <v>0.51988636363636365</v>
      </c>
      <c r="L223">
        <v>0.54107648725212465</v>
      </c>
      <c r="M223">
        <v>0.49291784702549568</v>
      </c>
      <c r="N223">
        <v>0.47308781869688388</v>
      </c>
      <c r="O223">
        <v>0.5184135977337111</v>
      </c>
      <c r="P223">
        <v>0.50568181818181823</v>
      </c>
    </row>
    <row r="224" spans="1:16">
      <c r="A224" s="2">
        <v>222</v>
      </c>
      <c r="B224">
        <v>0.5382436260623229</v>
      </c>
      <c r="C224">
        <v>0.50424929178470257</v>
      </c>
      <c r="D224">
        <v>0.5184135977337111</v>
      </c>
      <c r="E224">
        <v>0.49291784702549568</v>
      </c>
      <c r="F224">
        <v>0.49147727272727271</v>
      </c>
      <c r="G224">
        <v>0.49858356940509913</v>
      </c>
      <c r="H224">
        <v>0.52124645892351273</v>
      </c>
      <c r="I224">
        <v>0.50708215297450421</v>
      </c>
      <c r="J224">
        <v>0.48725212464589229</v>
      </c>
      <c r="K224">
        <v>0.51136363636363635</v>
      </c>
      <c r="L224">
        <v>0.5439093484419264</v>
      </c>
      <c r="M224">
        <v>0.49575070821529738</v>
      </c>
      <c r="N224">
        <v>0.46742209631728038</v>
      </c>
      <c r="O224">
        <v>0.5184135977337111</v>
      </c>
      <c r="P224">
        <v>0.50568181818181823</v>
      </c>
    </row>
    <row r="225" spans="1:16">
      <c r="A225" s="2">
        <v>223</v>
      </c>
      <c r="B225">
        <v>0.53541076487252126</v>
      </c>
      <c r="C225">
        <v>0.50424929178470257</v>
      </c>
      <c r="D225">
        <v>0.51558073654390935</v>
      </c>
      <c r="E225">
        <v>0.49008498583569399</v>
      </c>
      <c r="F225">
        <v>0.48863636363636359</v>
      </c>
      <c r="G225">
        <v>0.49008498583569399</v>
      </c>
      <c r="H225">
        <v>0.52691218130311612</v>
      </c>
      <c r="I225">
        <v>0.50708215297450421</v>
      </c>
      <c r="J225">
        <v>0.48441926345609071</v>
      </c>
      <c r="K225">
        <v>0.51704545454545459</v>
      </c>
      <c r="L225">
        <v>0.54107648725212465</v>
      </c>
      <c r="M225">
        <v>0.49858356940509913</v>
      </c>
      <c r="N225">
        <v>0.46175637393767699</v>
      </c>
      <c r="O225">
        <v>0.51558073654390935</v>
      </c>
      <c r="P225">
        <v>0.50284090909090906</v>
      </c>
    </row>
    <row r="226" spans="1:16">
      <c r="A226" s="2">
        <v>224</v>
      </c>
      <c r="B226">
        <v>0.53541076487252126</v>
      </c>
      <c r="C226">
        <v>0.50991501416430596</v>
      </c>
      <c r="D226">
        <v>0.52124645892351273</v>
      </c>
      <c r="E226">
        <v>0.48725212464589229</v>
      </c>
      <c r="F226">
        <v>0.48863636363636359</v>
      </c>
      <c r="G226">
        <v>0.49858356940509913</v>
      </c>
      <c r="H226">
        <v>0.53257790368271951</v>
      </c>
      <c r="I226">
        <v>0.50991501416430596</v>
      </c>
      <c r="J226">
        <v>0.48158640226628902</v>
      </c>
      <c r="K226">
        <v>0.51704545454545459</v>
      </c>
      <c r="L226">
        <v>0.54107648725212465</v>
      </c>
      <c r="M226">
        <v>0.49858356940509913</v>
      </c>
      <c r="N226">
        <v>0.46742209631728038</v>
      </c>
      <c r="O226">
        <v>0.52124645892351273</v>
      </c>
      <c r="P226">
        <v>0.50852272727272729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AX770"/>
  <sheetViews>
    <sheetView tabSelected="1" zoomScale="48" workbookViewId="0">
      <selection activeCell="BB30" sqref="BB30"/>
    </sheetView>
  </sheetViews>
  <sheetFormatPr defaultRowHeight="14.4"/>
  <sheetData>
    <row r="4" spans="1:50">
      <c r="C4" t="s">
        <v>18</v>
      </c>
    </row>
    <row r="5" spans="1:50">
      <c r="A5" s="4" t="s">
        <v>19</v>
      </c>
      <c r="B5" s="4" t="s">
        <v>20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AF5" s="8" t="s">
        <v>21</v>
      </c>
      <c r="AG5" s="8"/>
      <c r="AL5" s="8" t="s">
        <v>22</v>
      </c>
      <c r="AM5" s="8"/>
      <c r="AW5" t="s">
        <v>41</v>
      </c>
    </row>
    <row r="6" spans="1:50">
      <c r="A6" s="4">
        <v>1</v>
      </c>
      <c r="B6" s="4">
        <f t="shared" ref="B6:B20" si="0">AVERAGE(C6:Q6)</f>
        <v>35.108658670544891</v>
      </c>
      <c r="C6">
        <v>33.750489928322118</v>
      </c>
      <c r="D6">
        <v>39.372839958724377</v>
      </c>
      <c r="E6">
        <v>30.317408980035349</v>
      </c>
      <c r="F6">
        <v>41.324261231573907</v>
      </c>
      <c r="G6">
        <v>30.566827239694721</v>
      </c>
      <c r="H6">
        <v>40.614820860392037</v>
      </c>
      <c r="I6">
        <v>39.172587143444638</v>
      </c>
      <c r="J6">
        <v>33.628743833715333</v>
      </c>
      <c r="K6">
        <v>30.248626382138941</v>
      </c>
      <c r="L6">
        <v>32.230815283562627</v>
      </c>
      <c r="M6">
        <v>33.05312538936731</v>
      </c>
      <c r="N6">
        <v>38.85860787244814</v>
      </c>
      <c r="O6">
        <v>34.651795768643332</v>
      </c>
      <c r="P6">
        <v>34.217974319827498</v>
      </c>
      <c r="Q6">
        <v>34.620955866283012</v>
      </c>
      <c r="AW6">
        <v>0</v>
      </c>
      <c r="AX6">
        <v>0</v>
      </c>
    </row>
    <row r="7" spans="1:50">
      <c r="A7" s="4">
        <v>2</v>
      </c>
      <c r="B7" s="4">
        <f t="shared" si="0"/>
        <v>36.486906860186124</v>
      </c>
      <c r="C7">
        <v>35.850650600979591</v>
      </c>
      <c r="D7">
        <v>39.092007162410887</v>
      </c>
      <c r="E7">
        <v>33.131011753335862</v>
      </c>
      <c r="F7">
        <v>42.257369632665522</v>
      </c>
      <c r="G7">
        <v>32.197123056291097</v>
      </c>
      <c r="H7">
        <v>41.770393468559057</v>
      </c>
      <c r="I7">
        <v>37.957518560820667</v>
      </c>
      <c r="J7">
        <v>33.450324124927207</v>
      </c>
      <c r="K7">
        <v>30.101322324554701</v>
      </c>
      <c r="L7">
        <v>36.028597184801733</v>
      </c>
      <c r="M7">
        <v>35.633291064056628</v>
      </c>
      <c r="N7">
        <v>36.723115110459233</v>
      </c>
      <c r="O7">
        <v>34.979737487286307</v>
      </c>
      <c r="P7">
        <v>37.642850701262532</v>
      </c>
      <c r="Q7">
        <v>40.488290670380842</v>
      </c>
      <c r="AW7">
        <v>1</v>
      </c>
      <c r="AX7">
        <v>1</v>
      </c>
    </row>
    <row r="8" spans="1:50">
      <c r="A8" s="4">
        <v>3</v>
      </c>
      <c r="B8" s="4">
        <f t="shared" si="0"/>
        <v>38.01003293726135</v>
      </c>
      <c r="C8">
        <v>42.3072385299456</v>
      </c>
      <c r="D8">
        <v>38.268819661954907</v>
      </c>
      <c r="E8">
        <v>32.944267698244651</v>
      </c>
      <c r="F8">
        <v>42.328458280822943</v>
      </c>
      <c r="G8">
        <v>33.154929154046123</v>
      </c>
      <c r="H8">
        <v>40.639213880446441</v>
      </c>
      <c r="I8">
        <v>41.278472424169252</v>
      </c>
      <c r="J8">
        <v>33.487481940859837</v>
      </c>
      <c r="K8">
        <v>35.58849806041556</v>
      </c>
      <c r="L8">
        <v>38.38250513117152</v>
      </c>
      <c r="M8">
        <v>35.710040582470022</v>
      </c>
      <c r="N8">
        <v>37.744991170446241</v>
      </c>
      <c r="O8">
        <v>35.483553384172993</v>
      </c>
      <c r="P8">
        <v>41.415309722971102</v>
      </c>
      <c r="Q8">
        <v>41.416714436783131</v>
      </c>
      <c r="AF8" s="12" t="s">
        <v>23</v>
      </c>
      <c r="AG8" s="12" t="s">
        <v>24</v>
      </c>
      <c r="AH8" s="12" t="s">
        <v>25</v>
      </c>
      <c r="AI8" s="12" t="s">
        <v>26</v>
      </c>
      <c r="AL8" s="12" t="s">
        <v>23</v>
      </c>
      <c r="AM8" s="12" t="s">
        <v>24</v>
      </c>
      <c r="AN8" s="12" t="s">
        <v>25</v>
      </c>
      <c r="AO8" s="12" t="s">
        <v>26</v>
      </c>
      <c r="AW8">
        <v>10</v>
      </c>
      <c r="AX8">
        <v>10</v>
      </c>
    </row>
    <row r="9" spans="1:50">
      <c r="A9" s="4">
        <v>4</v>
      </c>
      <c r="B9" s="4">
        <f t="shared" si="0"/>
        <v>40.731384969980695</v>
      </c>
      <c r="C9">
        <v>45.639645555447892</v>
      </c>
      <c r="D9">
        <v>39.983586198471492</v>
      </c>
      <c r="E9">
        <v>37.123214584995779</v>
      </c>
      <c r="F9">
        <v>44.483650059842397</v>
      </c>
      <c r="G9">
        <v>35.506292913439083</v>
      </c>
      <c r="H9">
        <v>43.499570596358843</v>
      </c>
      <c r="I9">
        <v>42.54851474341077</v>
      </c>
      <c r="J9">
        <v>36.482478987218897</v>
      </c>
      <c r="K9">
        <v>39.570541488871477</v>
      </c>
      <c r="L9">
        <v>41.526170488486123</v>
      </c>
      <c r="M9">
        <v>39.66395945467594</v>
      </c>
      <c r="N9">
        <v>40.386553655647958</v>
      </c>
      <c r="O9">
        <v>36.605108057300953</v>
      </c>
      <c r="P9">
        <v>46.43503634189701</v>
      </c>
      <c r="Q9">
        <v>41.516451423645918</v>
      </c>
      <c r="AE9" t="s">
        <v>20</v>
      </c>
      <c r="AF9" s="12">
        <f>AG770</f>
        <v>7.4533450447242661E-3</v>
      </c>
      <c r="AG9" s="12">
        <f>AH770</f>
        <v>7.5531005859378109E-2</v>
      </c>
      <c r="AH9" s="12">
        <f t="array" ref="AH9">SQRT(SUMSQ(AE14:AE769-AF14:AF769)/COUNTA(AE14:AE769))</f>
        <v>5.9397087077883857</v>
      </c>
      <c r="AI9" s="13">
        <f>AI770</f>
        <v>0.80291005291005291</v>
      </c>
      <c r="AK9" t="s">
        <v>20</v>
      </c>
      <c r="AL9" s="12">
        <f>AM770</f>
        <v>1.4163074809212127E-2</v>
      </c>
      <c r="AM9" s="12">
        <f>AN770</f>
        <v>0.10457028798270196</v>
      </c>
      <c r="AN9" s="12">
        <f t="array" ref="AN9">SQRT(SUMSQ(AK14:AK768-AL14:AL768)/COUNTA(AK14:AK768))</f>
        <v>4.7051690786065148</v>
      </c>
      <c r="AO9" s="13">
        <f>AO770</f>
        <v>0.80687830687830686</v>
      </c>
      <c r="AW9">
        <v>30</v>
      </c>
      <c r="AX9">
        <v>30</v>
      </c>
    </row>
    <row r="10" spans="1:50">
      <c r="A10" s="4">
        <v>5</v>
      </c>
      <c r="B10" s="4">
        <f t="shared" si="0"/>
        <v>44.486608022094167</v>
      </c>
      <c r="C10">
        <v>47.198380600801777</v>
      </c>
      <c r="D10">
        <v>46.630313154662957</v>
      </c>
      <c r="E10">
        <v>41.901036134490482</v>
      </c>
      <c r="F10">
        <v>48.078113376850098</v>
      </c>
      <c r="G10">
        <v>40.989773352362342</v>
      </c>
      <c r="H10">
        <v>44.233721959555133</v>
      </c>
      <c r="I10">
        <v>44.437935275510533</v>
      </c>
      <c r="J10">
        <v>39.722839025892107</v>
      </c>
      <c r="K10">
        <v>42.740137680778709</v>
      </c>
      <c r="L10">
        <v>46.072636714308622</v>
      </c>
      <c r="M10">
        <v>43.939426651557177</v>
      </c>
      <c r="N10">
        <v>44.635632409181021</v>
      </c>
      <c r="O10">
        <v>40.707930751348833</v>
      </c>
      <c r="P10">
        <v>51.816354938454353</v>
      </c>
      <c r="Q10">
        <v>44.194888305658438</v>
      </c>
      <c r="AW10">
        <v>50</v>
      </c>
      <c r="AX10">
        <v>50</v>
      </c>
    </row>
    <row r="11" spans="1:50">
      <c r="A11" s="4">
        <v>6</v>
      </c>
      <c r="B11" s="4">
        <f t="shared" si="0"/>
        <v>47.871958224974456</v>
      </c>
      <c r="C11">
        <v>49.53989268805946</v>
      </c>
      <c r="D11">
        <v>49.863646452369167</v>
      </c>
      <c r="E11">
        <v>44.662636802241629</v>
      </c>
      <c r="F11">
        <v>50.494160339605557</v>
      </c>
      <c r="G11">
        <v>43.716214295225541</v>
      </c>
      <c r="H11">
        <v>47.741523175711421</v>
      </c>
      <c r="I11">
        <v>48.267754423972818</v>
      </c>
      <c r="J11">
        <v>45.810709335428918</v>
      </c>
      <c r="K11">
        <v>46.997748853270153</v>
      </c>
      <c r="L11">
        <v>50.200481759597423</v>
      </c>
      <c r="M11">
        <v>45.402758127832563</v>
      </c>
      <c r="N11">
        <v>46.466792843179213</v>
      </c>
      <c r="O11">
        <v>43.659715702318842</v>
      </c>
      <c r="P11">
        <v>57.516910943548417</v>
      </c>
      <c r="Q11">
        <v>47.738427632255728</v>
      </c>
      <c r="AS11" t="s">
        <v>40</v>
      </c>
      <c r="AW11">
        <v>70</v>
      </c>
      <c r="AX11">
        <v>70</v>
      </c>
    </row>
    <row r="12" spans="1:50">
      <c r="A12" s="4">
        <v>7</v>
      </c>
      <c r="B12" s="4">
        <f t="shared" si="0"/>
        <v>50.23476132477586</v>
      </c>
      <c r="C12">
        <v>52.706003571689827</v>
      </c>
      <c r="D12">
        <v>53.944865935066723</v>
      </c>
      <c r="E12">
        <v>47.187094401806561</v>
      </c>
      <c r="F12">
        <v>51.599564074509807</v>
      </c>
      <c r="G12">
        <v>45.572209042220408</v>
      </c>
      <c r="H12">
        <v>49.584372925188788</v>
      </c>
      <c r="I12">
        <v>50.292658593542853</v>
      </c>
      <c r="J12">
        <v>47.304002827136507</v>
      </c>
      <c r="K12">
        <v>49.862497575018459</v>
      </c>
      <c r="L12">
        <v>53.420955287659147</v>
      </c>
      <c r="M12">
        <v>48.462282607263482</v>
      </c>
      <c r="N12">
        <v>48.939441875317009</v>
      </c>
      <c r="O12">
        <v>46.803890010791093</v>
      </c>
      <c r="P12">
        <v>58.694476014460783</v>
      </c>
      <c r="Q12">
        <v>49.14710512996654</v>
      </c>
      <c r="AS12" s="8"/>
      <c r="AT12" s="8"/>
    </row>
    <row r="13" spans="1:50">
      <c r="A13" s="4">
        <v>8</v>
      </c>
      <c r="B13" s="4">
        <f t="shared" si="0"/>
        <v>52.022279142087925</v>
      </c>
      <c r="C13">
        <v>53.337160948560957</v>
      </c>
      <c r="D13">
        <v>56.567439757497517</v>
      </c>
      <c r="E13">
        <v>49.014063564423203</v>
      </c>
      <c r="F13">
        <v>52.207285596983979</v>
      </c>
      <c r="G13">
        <v>47.801209515664482</v>
      </c>
      <c r="H13">
        <v>51.422181833098037</v>
      </c>
      <c r="I13">
        <v>52.155683046801251</v>
      </c>
      <c r="J13">
        <v>47.403675579906427</v>
      </c>
      <c r="K13">
        <v>52.789588900430459</v>
      </c>
      <c r="L13">
        <v>55.273318512060527</v>
      </c>
      <c r="M13">
        <v>48.393467375272131</v>
      </c>
      <c r="N13">
        <v>50.956826983141703</v>
      </c>
      <c r="O13">
        <v>49.047907196773508</v>
      </c>
      <c r="P13">
        <v>61.930934296738251</v>
      </c>
      <c r="Q13">
        <v>52.03344402396646</v>
      </c>
      <c r="AE13" s="10" t="s">
        <v>0</v>
      </c>
      <c r="AF13" s="10" t="s">
        <v>1</v>
      </c>
      <c r="AG13" s="9" t="s">
        <v>23</v>
      </c>
      <c r="AH13" s="11" t="s">
        <v>24</v>
      </c>
      <c r="AI13" s="11" t="s">
        <v>27</v>
      </c>
      <c r="AK13" s="10" t="s">
        <v>0</v>
      </c>
      <c r="AL13" s="10" t="s">
        <v>1</v>
      </c>
      <c r="AM13" s="9" t="s">
        <v>23</v>
      </c>
      <c r="AN13" s="11" t="s">
        <v>24</v>
      </c>
      <c r="AO13" s="11" t="s">
        <v>27</v>
      </c>
      <c r="AS13" s="8" t="s">
        <v>38</v>
      </c>
      <c r="AT13" s="8" t="s">
        <v>39</v>
      </c>
    </row>
    <row r="14" spans="1:50">
      <c r="A14" s="4">
        <v>9</v>
      </c>
      <c r="B14" s="4">
        <f t="shared" si="0"/>
        <v>54.067170148875157</v>
      </c>
      <c r="C14">
        <v>54.975184261138153</v>
      </c>
      <c r="D14">
        <v>57.779170613269763</v>
      </c>
      <c r="E14">
        <v>52.407671095235898</v>
      </c>
      <c r="F14">
        <v>54.044039301815403</v>
      </c>
      <c r="G14">
        <v>49.184148844059543</v>
      </c>
      <c r="H14">
        <v>53.384499619920078</v>
      </c>
      <c r="I14">
        <v>55.978848100898567</v>
      </c>
      <c r="J14">
        <v>49.055722772342449</v>
      </c>
      <c r="K14">
        <v>55.420497764029612</v>
      </c>
      <c r="L14">
        <v>59.54749748048701</v>
      </c>
      <c r="M14">
        <v>51.079947967678997</v>
      </c>
      <c r="N14">
        <v>52.041970002118113</v>
      </c>
      <c r="O14">
        <v>49.736617014974719</v>
      </c>
      <c r="P14">
        <v>62.724526943422887</v>
      </c>
      <c r="Q14">
        <v>53.647210451736058</v>
      </c>
      <c r="AE14" s="14">
        <v>49.483108520507813</v>
      </c>
      <c r="AF14" s="14">
        <v>49.596405029296882</v>
      </c>
      <c r="AG14" s="15">
        <f t="shared" ref="AG14:AG77" si="1">IF(AE14=0, 0, ABS(AE14-AF14)/AE14)</f>
        <v>2.2895996669674646E-3</v>
      </c>
      <c r="AH14" s="14">
        <f t="shared" ref="AH14:AH77" si="2">ABS(AE14-AF14)</f>
        <v>0.11329650878906961</v>
      </c>
      <c r="AI14" s="14">
        <f t="shared" ref="AI14:AI77" si="3">IF(AND(AF14 &lt;= 1.2*AE14, AF14 &gt;= 0.8*AE14), 1, 0)</f>
        <v>1</v>
      </c>
      <c r="AK14">
        <v>49.483108520507813</v>
      </c>
      <c r="AL14">
        <v>49.615469644236001</v>
      </c>
      <c r="AM14" s="15">
        <f t="shared" ref="AM14:AM77" si="4">IF(AK14=0, 0, ABS(AK14-AL14)/AK14)</f>
        <v>2.6748748751977101E-3</v>
      </c>
      <c r="AN14" s="14">
        <f t="shared" ref="AN14:AN77" si="5">ABS(AK14-AL14)</f>
        <v>0.13236112372818809</v>
      </c>
      <c r="AO14" s="14">
        <f t="shared" ref="AO14:AO77" si="6">IF(AND(AL14 &lt;= 1.2*AK14, AL14 &gt;= 0.8*AK14), 1, 0)</f>
        <v>1</v>
      </c>
      <c r="AS14">
        <v>37.328228503337847</v>
      </c>
      <c r="AT14">
        <v>0.49404761904761912</v>
      </c>
    </row>
    <row r="15" spans="1:50">
      <c r="A15" s="4">
        <v>10</v>
      </c>
      <c r="B15" s="4">
        <f t="shared" si="0"/>
        <v>56.286706515129715</v>
      </c>
      <c r="C15">
        <v>56.489293760009502</v>
      </c>
      <c r="D15">
        <v>60.722513598492121</v>
      </c>
      <c r="E15">
        <v>54.168917069433988</v>
      </c>
      <c r="F15">
        <v>56.160917106211237</v>
      </c>
      <c r="G15">
        <v>49.889960295372902</v>
      </c>
      <c r="H15">
        <v>56.124142987974338</v>
      </c>
      <c r="I15">
        <v>59.638149770104491</v>
      </c>
      <c r="J15">
        <v>50.687723600287569</v>
      </c>
      <c r="K15">
        <v>57.67342477958772</v>
      </c>
      <c r="L15">
        <v>62.67791875150013</v>
      </c>
      <c r="M15">
        <v>53.773437136130013</v>
      </c>
      <c r="N15">
        <v>53.08957998017344</v>
      </c>
      <c r="O15">
        <v>51.559464567624133</v>
      </c>
      <c r="P15">
        <v>65.238697730891062</v>
      </c>
      <c r="Q15">
        <v>56.40645659315301</v>
      </c>
      <c r="AE15" s="14">
        <v>21.393203735351559</v>
      </c>
      <c r="AF15" s="14">
        <v>21.871757507324219</v>
      </c>
      <c r="AG15" s="15">
        <f t="shared" si="1"/>
        <v>2.2369429931706094E-2</v>
      </c>
      <c r="AH15" s="14">
        <f t="shared" si="2"/>
        <v>0.4785537719726598</v>
      </c>
      <c r="AI15" s="14">
        <f t="shared" si="3"/>
        <v>1</v>
      </c>
      <c r="AK15">
        <v>21.393203735351559</v>
      </c>
      <c r="AL15">
        <v>21.80686430497602</v>
      </c>
      <c r="AM15" s="15">
        <f t="shared" si="4"/>
        <v>1.9336073957959891E-2</v>
      </c>
      <c r="AN15" s="14">
        <f t="shared" si="5"/>
        <v>0.41366056962446152</v>
      </c>
      <c r="AO15" s="14">
        <f t="shared" si="6"/>
        <v>1</v>
      </c>
      <c r="AS15">
        <v>37.346279171081903</v>
      </c>
      <c r="AT15">
        <v>0.48412698412698407</v>
      </c>
    </row>
    <row r="16" spans="1:50">
      <c r="A16" s="4">
        <v>11</v>
      </c>
      <c r="B16" s="4">
        <f t="shared" si="0"/>
        <v>58.543096841120544</v>
      </c>
      <c r="C16">
        <v>60.355132782023169</v>
      </c>
      <c r="D16">
        <v>63.382406994848218</v>
      </c>
      <c r="E16">
        <v>55.870630355294459</v>
      </c>
      <c r="F16">
        <v>58.132207528362791</v>
      </c>
      <c r="G16">
        <v>52.629152917131051</v>
      </c>
      <c r="H16">
        <v>59.209347673841748</v>
      </c>
      <c r="I16">
        <v>62.346397601671157</v>
      </c>
      <c r="J16">
        <v>52.090988449934613</v>
      </c>
      <c r="K16">
        <v>59.421245308217863</v>
      </c>
      <c r="L16">
        <v>65.703805281626231</v>
      </c>
      <c r="M16">
        <v>55.011832893582337</v>
      </c>
      <c r="N16">
        <v>55.13861862692859</v>
      </c>
      <c r="O16">
        <v>53.876320503636848</v>
      </c>
      <c r="P16">
        <v>67.288208697782821</v>
      </c>
      <c r="Q16">
        <v>57.690157001926082</v>
      </c>
      <c r="AE16" s="14">
        <v>21.539306640625</v>
      </c>
      <c r="AF16" s="14">
        <v>22.802734375</v>
      </c>
      <c r="AG16" s="15">
        <f t="shared" si="1"/>
        <v>5.865684329838481E-2</v>
      </c>
      <c r="AH16" s="14">
        <f t="shared" si="2"/>
        <v>1.263427734375</v>
      </c>
      <c r="AI16" s="14">
        <f t="shared" si="3"/>
        <v>1</v>
      </c>
      <c r="AK16">
        <v>21.539306640625</v>
      </c>
      <c r="AL16">
        <v>22.759699267010351</v>
      </c>
      <c r="AM16" s="15">
        <f t="shared" si="4"/>
        <v>5.6658863107672403E-2</v>
      </c>
      <c r="AN16" s="14">
        <f t="shared" si="5"/>
        <v>1.2203926263853511</v>
      </c>
      <c r="AO16" s="14">
        <f t="shared" si="6"/>
        <v>1</v>
      </c>
      <c r="AS16">
        <v>27.199257348872951</v>
      </c>
      <c r="AT16">
        <v>0.52182539682539686</v>
      </c>
    </row>
    <row r="17" spans="1:46">
      <c r="A17" s="4">
        <v>12</v>
      </c>
      <c r="B17" s="4">
        <f t="shared" si="0"/>
        <v>60.552539433676898</v>
      </c>
      <c r="C17">
        <v>63.870156022349782</v>
      </c>
      <c r="D17">
        <v>67.592559735654589</v>
      </c>
      <c r="E17">
        <v>56.040428184335653</v>
      </c>
      <c r="F17">
        <v>58.678793781335912</v>
      </c>
      <c r="G17">
        <v>55.611895035818712</v>
      </c>
      <c r="H17">
        <v>61.11933973182434</v>
      </c>
      <c r="I17">
        <v>65.618623807254409</v>
      </c>
      <c r="J17">
        <v>53.097334372617631</v>
      </c>
      <c r="K17">
        <v>61.012166928132267</v>
      </c>
      <c r="L17">
        <v>66.114683698829708</v>
      </c>
      <c r="M17">
        <v>56.268863570921937</v>
      </c>
      <c r="N17">
        <v>57.488098630160621</v>
      </c>
      <c r="O17">
        <v>56.143116573004633</v>
      </c>
      <c r="P17">
        <v>70.133700157428933</v>
      </c>
      <c r="Q17">
        <v>59.498331275484418</v>
      </c>
      <c r="AE17" s="14">
        <v>0</v>
      </c>
      <c r="AF17" s="14">
        <v>0</v>
      </c>
      <c r="AG17" s="15">
        <f t="shared" si="1"/>
        <v>0</v>
      </c>
      <c r="AH17" s="14">
        <f t="shared" si="2"/>
        <v>0</v>
      </c>
      <c r="AI17" s="14">
        <f t="shared" si="3"/>
        <v>1</v>
      </c>
      <c r="AK17">
        <v>0</v>
      </c>
      <c r="AL17">
        <v>0</v>
      </c>
      <c r="AM17" s="15">
        <f t="shared" si="4"/>
        <v>0</v>
      </c>
      <c r="AN17" s="14">
        <f t="shared" si="5"/>
        <v>0</v>
      </c>
      <c r="AO17" s="14">
        <f t="shared" si="6"/>
        <v>1</v>
      </c>
      <c r="AS17">
        <v>35.783561618426248</v>
      </c>
      <c r="AT17">
        <v>0.52380952380952384</v>
      </c>
    </row>
    <row r="18" spans="1:46">
      <c r="A18" s="4">
        <v>13</v>
      </c>
      <c r="B18" s="4">
        <f t="shared" si="0"/>
        <v>62.360895803042226</v>
      </c>
      <c r="C18">
        <v>65.416168378157252</v>
      </c>
      <c r="D18">
        <v>68.820127086369141</v>
      </c>
      <c r="E18">
        <v>60.778225541322087</v>
      </c>
      <c r="F18">
        <v>61.018558965682921</v>
      </c>
      <c r="G18">
        <v>58.069802622247543</v>
      </c>
      <c r="H18">
        <v>63.369273030611652</v>
      </c>
      <c r="I18">
        <v>66.959447690635443</v>
      </c>
      <c r="J18">
        <v>54.38098581271651</v>
      </c>
      <c r="K18">
        <v>61.944933385979738</v>
      </c>
      <c r="L18">
        <v>66.930862139559906</v>
      </c>
      <c r="M18">
        <v>57.37158527481391</v>
      </c>
      <c r="N18">
        <v>60.854038442808523</v>
      </c>
      <c r="O18">
        <v>58.200261108644071</v>
      </c>
      <c r="P18">
        <v>71.424789794874712</v>
      </c>
      <c r="Q18">
        <v>59.874377771210021</v>
      </c>
      <c r="AE18" s="14">
        <v>53.484535217285163</v>
      </c>
      <c r="AF18" s="14">
        <v>59.514808654785163</v>
      </c>
      <c r="AG18" s="15">
        <f t="shared" si="1"/>
        <v>0.11274798244018643</v>
      </c>
      <c r="AH18" s="14">
        <f t="shared" si="2"/>
        <v>6.0302734375</v>
      </c>
      <c r="AI18" s="14">
        <f t="shared" si="3"/>
        <v>1</v>
      </c>
      <c r="AK18">
        <v>53.484535217285163</v>
      </c>
      <c r="AL18">
        <v>40.34929275512696</v>
      </c>
      <c r="AM18" s="15">
        <f t="shared" si="4"/>
        <v>0.24558954114110257</v>
      </c>
      <c r="AN18" s="14">
        <f t="shared" si="5"/>
        <v>13.135242462158203</v>
      </c>
      <c r="AO18" s="14">
        <f t="shared" si="6"/>
        <v>0</v>
      </c>
      <c r="AS18">
        <v>38.898991713909943</v>
      </c>
      <c r="AT18">
        <v>0.49801587301587302</v>
      </c>
    </row>
    <row r="19" spans="1:46">
      <c r="A19" s="4">
        <v>14</v>
      </c>
      <c r="B19" s="4">
        <f t="shared" si="0"/>
        <v>63.980769267403943</v>
      </c>
      <c r="C19">
        <v>67.610333500007044</v>
      </c>
      <c r="D19">
        <v>70.149337735823821</v>
      </c>
      <c r="E19">
        <v>61.078836756110363</v>
      </c>
      <c r="F19">
        <v>61.954030829934823</v>
      </c>
      <c r="G19">
        <v>59.169287302899463</v>
      </c>
      <c r="H19">
        <v>65.085181346572568</v>
      </c>
      <c r="I19">
        <v>67.848866826571438</v>
      </c>
      <c r="J19">
        <v>56.63986169790887</v>
      </c>
      <c r="K19">
        <v>63.429214122303023</v>
      </c>
      <c r="L19">
        <v>68.537346974028637</v>
      </c>
      <c r="M19">
        <v>58.628619580152623</v>
      </c>
      <c r="N19">
        <v>63.335078181856218</v>
      </c>
      <c r="O19">
        <v>61.491431898967683</v>
      </c>
      <c r="P19">
        <v>73.538093416316073</v>
      </c>
      <c r="Q19">
        <v>61.216018841606321</v>
      </c>
      <c r="AE19" s="14">
        <v>0.37517547607421881</v>
      </c>
      <c r="AF19" s="14">
        <v>0.36754608154296881</v>
      </c>
      <c r="AG19" s="15">
        <f t="shared" si="1"/>
        <v>2.0335536349771224E-2</v>
      </c>
      <c r="AH19" s="14">
        <f t="shared" si="2"/>
        <v>7.62939453125E-3</v>
      </c>
      <c r="AI19" s="14">
        <f t="shared" si="3"/>
        <v>1</v>
      </c>
      <c r="AK19">
        <v>0.37517547607421881</v>
      </c>
      <c r="AL19">
        <v>0.37184920266409899</v>
      </c>
      <c r="AM19" s="15">
        <f t="shared" si="4"/>
        <v>8.8659137450172783E-3</v>
      </c>
      <c r="AN19" s="14">
        <f t="shared" si="5"/>
        <v>3.3262734101198177E-3</v>
      </c>
      <c r="AO19" s="14">
        <f t="shared" si="6"/>
        <v>1</v>
      </c>
      <c r="AS19">
        <v>42.036891770769913</v>
      </c>
      <c r="AT19">
        <v>0.5178571428571429</v>
      </c>
    </row>
    <row r="20" spans="1:46">
      <c r="A20" s="4">
        <v>15</v>
      </c>
      <c r="B20" s="4">
        <f t="shared" si="0"/>
        <v>65.167887708603459</v>
      </c>
      <c r="C20">
        <v>69.7070239809008</v>
      </c>
      <c r="D20">
        <v>71.899310766372153</v>
      </c>
      <c r="E20">
        <v>62.853902450805542</v>
      </c>
      <c r="F20">
        <v>63.914572969137993</v>
      </c>
      <c r="G20">
        <v>59.995049394094607</v>
      </c>
      <c r="H20">
        <v>66.160492213438786</v>
      </c>
      <c r="I20">
        <v>69.70485359981086</v>
      </c>
      <c r="J20">
        <v>56.943916354751231</v>
      </c>
      <c r="K20">
        <v>64.458713659105712</v>
      </c>
      <c r="L20">
        <v>69.633827287856292</v>
      </c>
      <c r="M20">
        <v>59.950488935190648</v>
      </c>
      <c r="N20">
        <v>63.711459356489883</v>
      </c>
      <c r="O20">
        <v>62.347305447230198</v>
      </c>
      <c r="P20">
        <v>73.709138573384266</v>
      </c>
      <c r="Q20">
        <v>62.528260640482877</v>
      </c>
      <c r="AE20" s="14">
        <v>1.010894775390625E-2</v>
      </c>
      <c r="AF20" s="14">
        <v>1.18255615234375E-2</v>
      </c>
      <c r="AG20" s="15">
        <f t="shared" si="1"/>
        <v>0.16981132075471697</v>
      </c>
      <c r="AH20" s="14">
        <f t="shared" si="2"/>
        <v>1.71661376953125E-3</v>
      </c>
      <c r="AI20" s="14">
        <f t="shared" si="3"/>
        <v>1</v>
      </c>
      <c r="AK20">
        <v>1.010894775390625E-2</v>
      </c>
      <c r="AL20">
        <v>1.036044770637445E-2</v>
      </c>
      <c r="AM20" s="15">
        <f t="shared" si="4"/>
        <v>2.4878944732009019E-2</v>
      </c>
      <c r="AN20" s="14">
        <f t="shared" si="5"/>
        <v>2.5149995246820031E-4</v>
      </c>
      <c r="AO20" s="14">
        <f t="shared" si="6"/>
        <v>1</v>
      </c>
      <c r="AS20">
        <v>31.545824902425011</v>
      </c>
      <c r="AT20">
        <v>0.48412698412698407</v>
      </c>
    </row>
    <row r="21" spans="1:46">
      <c r="AE21" s="14">
        <v>0</v>
      </c>
      <c r="AF21" s="14">
        <v>0</v>
      </c>
      <c r="AG21" s="15">
        <f t="shared" si="1"/>
        <v>0</v>
      </c>
      <c r="AH21" s="14">
        <f t="shared" si="2"/>
        <v>0</v>
      </c>
      <c r="AI21" s="14">
        <f t="shared" si="3"/>
        <v>1</v>
      </c>
      <c r="AK21">
        <v>0</v>
      </c>
      <c r="AL21">
        <v>0</v>
      </c>
      <c r="AM21" s="15">
        <f t="shared" si="4"/>
        <v>0</v>
      </c>
      <c r="AN21" s="14">
        <f t="shared" si="5"/>
        <v>0</v>
      </c>
      <c r="AO21" s="14">
        <f t="shared" si="6"/>
        <v>1</v>
      </c>
      <c r="AS21">
        <v>35.094004567944388</v>
      </c>
      <c r="AT21">
        <v>0.51984126984126988</v>
      </c>
    </row>
    <row r="22" spans="1:46">
      <c r="AE22" s="14">
        <v>47.483634948730469</v>
      </c>
      <c r="AF22" s="14">
        <v>49.678802490234382</v>
      </c>
      <c r="AG22" s="15">
        <f t="shared" si="1"/>
        <v>4.6229981000277309E-2</v>
      </c>
      <c r="AH22" s="14">
        <f t="shared" si="2"/>
        <v>2.1951675415039134</v>
      </c>
      <c r="AI22" s="14">
        <f t="shared" si="3"/>
        <v>1</v>
      </c>
      <c r="AK22">
        <v>47.483634948730469</v>
      </c>
      <c r="AL22">
        <v>51.306989852269353</v>
      </c>
      <c r="AM22" s="15">
        <f t="shared" si="4"/>
        <v>8.0519423326943645E-2</v>
      </c>
      <c r="AN22" s="14">
        <f t="shared" si="5"/>
        <v>3.8233549035388847</v>
      </c>
      <c r="AO22" s="14">
        <f t="shared" si="6"/>
        <v>1</v>
      </c>
      <c r="AS22">
        <v>37.848503640607781</v>
      </c>
      <c r="AT22">
        <v>0.49404761904761912</v>
      </c>
    </row>
    <row r="23" spans="1:46">
      <c r="AE23" s="14">
        <v>0</v>
      </c>
      <c r="AF23" s="14">
        <v>0</v>
      </c>
      <c r="AG23" s="15">
        <f t="shared" si="1"/>
        <v>0</v>
      </c>
      <c r="AH23" s="14">
        <f t="shared" si="2"/>
        <v>0</v>
      </c>
      <c r="AI23" s="14">
        <f t="shared" si="3"/>
        <v>1</v>
      </c>
      <c r="AK23">
        <v>0</v>
      </c>
      <c r="AL23">
        <v>0</v>
      </c>
      <c r="AM23" s="15">
        <f t="shared" si="4"/>
        <v>0</v>
      </c>
      <c r="AN23" s="14">
        <f t="shared" si="5"/>
        <v>0</v>
      </c>
      <c r="AO23" s="14">
        <f t="shared" si="6"/>
        <v>1</v>
      </c>
      <c r="AS23">
        <v>27.498355152428051</v>
      </c>
      <c r="AT23">
        <v>0.52182539682539686</v>
      </c>
    </row>
    <row r="24" spans="1:46">
      <c r="C24" t="s">
        <v>28</v>
      </c>
      <c r="AE24" s="14">
        <v>0</v>
      </c>
      <c r="AF24" s="14">
        <v>5.0996780395507821</v>
      </c>
      <c r="AG24" s="15">
        <f t="shared" si="1"/>
        <v>0</v>
      </c>
      <c r="AH24" s="14">
        <f t="shared" si="2"/>
        <v>5.0996780395507821</v>
      </c>
      <c r="AI24" s="14">
        <f t="shared" si="3"/>
        <v>0</v>
      </c>
      <c r="AK24">
        <v>0</v>
      </c>
      <c r="AL24">
        <v>3.3997853597005219</v>
      </c>
      <c r="AM24" s="15">
        <f t="shared" si="4"/>
        <v>0</v>
      </c>
      <c r="AN24" s="14">
        <f t="shared" si="5"/>
        <v>3.3997853597005219</v>
      </c>
      <c r="AO24" s="14">
        <f t="shared" si="6"/>
        <v>0</v>
      </c>
      <c r="AS24">
        <v>31.258052883140429</v>
      </c>
      <c r="AT24">
        <v>0.5178571428571429</v>
      </c>
    </row>
    <row r="25" spans="1:46">
      <c r="A25" s="3" t="s">
        <v>19</v>
      </c>
      <c r="B25" s="3" t="s">
        <v>20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  <c r="L25" s="3">
        <v>10</v>
      </c>
      <c r="M25" s="3">
        <v>11</v>
      </c>
      <c r="N25" s="3">
        <v>12</v>
      </c>
      <c r="O25" s="3">
        <v>13</v>
      </c>
      <c r="P25" s="3">
        <v>14</v>
      </c>
      <c r="Q25" s="3">
        <v>15</v>
      </c>
      <c r="AE25" s="14">
        <v>35.886383056640618</v>
      </c>
      <c r="AF25" s="14">
        <v>35.422897338867188</v>
      </c>
      <c r="AG25" s="15">
        <f t="shared" si="1"/>
        <v>1.2915364500286812E-2</v>
      </c>
      <c r="AH25" s="14">
        <f t="shared" si="2"/>
        <v>0.46348571777343039</v>
      </c>
      <c r="AI25" s="14">
        <f t="shared" si="3"/>
        <v>1</v>
      </c>
      <c r="AK25">
        <v>35.886383056640618</v>
      </c>
      <c r="AL25">
        <v>34.875316004599291</v>
      </c>
      <c r="AM25" s="15">
        <f t="shared" si="4"/>
        <v>2.8174114132525623E-2</v>
      </c>
      <c r="AN25" s="14">
        <f t="shared" si="5"/>
        <v>1.0110670520413265</v>
      </c>
      <c r="AO25" s="14">
        <f t="shared" si="6"/>
        <v>1</v>
      </c>
      <c r="AS25">
        <v>36.505293361698328</v>
      </c>
      <c r="AT25">
        <v>0.52579365079365081</v>
      </c>
    </row>
    <row r="26" spans="1:46">
      <c r="A26" s="3">
        <v>1</v>
      </c>
      <c r="B26" s="3">
        <f t="shared" ref="B26:B40" si="7">AVERAGE(C26,Q26)</f>
        <v>0.5077782964202936</v>
      </c>
      <c r="C26">
        <v>0.52407932011331448</v>
      </c>
      <c r="D26">
        <v>0.50708215297450421</v>
      </c>
      <c r="E26">
        <v>0.50708215297450421</v>
      </c>
      <c r="F26">
        <v>0.48158640226628902</v>
      </c>
      <c r="G26">
        <v>0.48863636363636359</v>
      </c>
      <c r="H26">
        <v>0.47025495750708213</v>
      </c>
      <c r="I26">
        <v>0.52974504249291787</v>
      </c>
      <c r="J26">
        <v>0.48441926345609071</v>
      </c>
      <c r="K26">
        <v>0.52974504249291787</v>
      </c>
      <c r="L26">
        <v>0.49431818181818182</v>
      </c>
      <c r="M26">
        <v>0.48158640226628902</v>
      </c>
      <c r="N26">
        <v>0.5127478753541076</v>
      </c>
      <c r="O26">
        <v>0.48725212464589229</v>
      </c>
      <c r="P26">
        <v>0.5184135977337111</v>
      </c>
      <c r="Q26">
        <v>0.49147727272727271</v>
      </c>
      <c r="AE26" s="14">
        <v>49.593353271484382</v>
      </c>
      <c r="AF26" s="14">
        <v>49.176979064941413</v>
      </c>
      <c r="AG26" s="15">
        <f t="shared" si="1"/>
        <v>8.395766349245418E-3</v>
      </c>
      <c r="AH26" s="14">
        <f t="shared" si="2"/>
        <v>0.41637420654296875</v>
      </c>
      <c r="AI26" s="14">
        <f t="shared" si="3"/>
        <v>1</v>
      </c>
      <c r="AK26">
        <v>49.593353271484382</v>
      </c>
      <c r="AL26">
        <v>49.19014634757206</v>
      </c>
      <c r="AM26" s="15">
        <f t="shared" si="4"/>
        <v>8.1302613619426527E-3</v>
      </c>
      <c r="AN26" s="14">
        <f t="shared" si="5"/>
        <v>0.40320692391232171</v>
      </c>
      <c r="AO26" s="14">
        <f t="shared" si="6"/>
        <v>1</v>
      </c>
      <c r="AS26">
        <v>29.183535842140468</v>
      </c>
      <c r="AT26">
        <v>0.49603174603174599</v>
      </c>
    </row>
    <row r="27" spans="1:46">
      <c r="A27" s="3">
        <v>2</v>
      </c>
      <c r="B27" s="3">
        <f t="shared" si="7"/>
        <v>0.49784316250321919</v>
      </c>
      <c r="C27">
        <v>0.5184135977337111</v>
      </c>
      <c r="D27">
        <v>0.49575070821529738</v>
      </c>
      <c r="E27">
        <v>0.49575070821529738</v>
      </c>
      <c r="F27">
        <v>0.47025495750708213</v>
      </c>
      <c r="G27">
        <v>0.48863636363636359</v>
      </c>
      <c r="H27">
        <v>0.46175637393767699</v>
      </c>
      <c r="I27">
        <v>0.5127478753541076</v>
      </c>
      <c r="J27">
        <v>0.47875354107648732</v>
      </c>
      <c r="K27">
        <v>0.52691218130311612</v>
      </c>
      <c r="L27">
        <v>0.48011363636363641</v>
      </c>
      <c r="M27">
        <v>0.48725212464589229</v>
      </c>
      <c r="N27">
        <v>0.49291784702549568</v>
      </c>
      <c r="O27">
        <v>0.50141643059490082</v>
      </c>
      <c r="P27">
        <v>0.50708215297450421</v>
      </c>
      <c r="Q27">
        <v>0.47727272727272729</v>
      </c>
      <c r="AE27" s="14">
        <v>15.46249389648438</v>
      </c>
      <c r="AF27" s="14">
        <v>12.853813171386721</v>
      </c>
      <c r="AG27" s="15">
        <f t="shared" si="1"/>
        <v>0.16871021858193139</v>
      </c>
      <c r="AH27" s="14">
        <f t="shared" si="2"/>
        <v>2.6086807250976598</v>
      </c>
      <c r="AI27" s="14">
        <f t="shared" si="3"/>
        <v>1</v>
      </c>
      <c r="AK27">
        <v>15.46249389648438</v>
      </c>
      <c r="AL27">
        <v>11.365408055922559</v>
      </c>
      <c r="AM27" s="15">
        <f t="shared" si="4"/>
        <v>0.26496927778858181</v>
      </c>
      <c r="AN27" s="14">
        <f t="shared" si="5"/>
        <v>4.0970858405618209</v>
      </c>
      <c r="AO27" s="14">
        <f t="shared" si="6"/>
        <v>0</v>
      </c>
      <c r="AS27">
        <v>33.276626438375217</v>
      </c>
      <c r="AT27">
        <v>0.5</v>
      </c>
    </row>
    <row r="28" spans="1:46">
      <c r="A28" s="3">
        <v>3</v>
      </c>
      <c r="B28" s="3">
        <f t="shared" si="7"/>
        <v>0.47941346896729331</v>
      </c>
      <c r="C28">
        <v>0.49291784702549568</v>
      </c>
      <c r="D28">
        <v>0.48725212464589229</v>
      </c>
      <c r="E28">
        <v>0.49008498583569399</v>
      </c>
      <c r="F28">
        <v>0.47025495750708213</v>
      </c>
      <c r="G28">
        <v>0.48295454545454553</v>
      </c>
      <c r="H28">
        <v>0.45892351274787541</v>
      </c>
      <c r="I28">
        <v>0.50141643059490082</v>
      </c>
      <c r="J28">
        <v>0.46458923512747868</v>
      </c>
      <c r="K28">
        <v>0.50991501416430596</v>
      </c>
      <c r="L28">
        <v>0.47727272727272729</v>
      </c>
      <c r="M28">
        <v>0.47875354107648732</v>
      </c>
      <c r="N28">
        <v>0.48158640226628902</v>
      </c>
      <c r="O28">
        <v>0.48725212464589229</v>
      </c>
      <c r="P28">
        <v>0.49575070821529738</v>
      </c>
      <c r="Q28">
        <v>0.46590909090909088</v>
      </c>
      <c r="AE28" s="14">
        <v>0</v>
      </c>
      <c r="AF28" s="14">
        <v>0</v>
      </c>
      <c r="AG28" s="15">
        <f t="shared" si="1"/>
        <v>0</v>
      </c>
      <c r="AH28" s="14">
        <f t="shared" si="2"/>
        <v>0</v>
      </c>
      <c r="AI28" s="14">
        <f t="shared" si="3"/>
        <v>1</v>
      </c>
      <c r="AK28">
        <v>0</v>
      </c>
      <c r="AL28">
        <v>0</v>
      </c>
      <c r="AM28" s="15">
        <f t="shared" si="4"/>
        <v>0</v>
      </c>
      <c r="AN28" s="14">
        <f t="shared" si="5"/>
        <v>0</v>
      </c>
      <c r="AO28" s="14">
        <f t="shared" si="6"/>
        <v>1</v>
      </c>
      <c r="AS28">
        <v>40.43787530748228</v>
      </c>
      <c r="AT28">
        <v>0.49404761904761912</v>
      </c>
    </row>
    <row r="29" spans="1:46">
      <c r="A29" s="3">
        <v>4</v>
      </c>
      <c r="B29" s="3">
        <f t="shared" si="7"/>
        <v>0.47800106232294615</v>
      </c>
      <c r="C29">
        <v>0.48725212464589229</v>
      </c>
      <c r="D29">
        <v>0.48725212464589229</v>
      </c>
      <c r="E29">
        <v>0.48441926345609071</v>
      </c>
      <c r="F29">
        <v>0.46458923512747868</v>
      </c>
      <c r="G29">
        <v>0.46022727272727271</v>
      </c>
      <c r="H29">
        <v>0.45892351274787541</v>
      </c>
      <c r="I29">
        <v>0.50991501416430596</v>
      </c>
      <c r="J29">
        <v>0.46458923512747868</v>
      </c>
      <c r="K29">
        <v>0.50708215297450421</v>
      </c>
      <c r="L29">
        <v>0.46590909090909088</v>
      </c>
      <c r="M29">
        <v>0.48158640226628902</v>
      </c>
      <c r="N29">
        <v>0.47025495750708213</v>
      </c>
      <c r="O29">
        <v>0.48725212464589229</v>
      </c>
      <c r="P29">
        <v>0.48725212464589229</v>
      </c>
      <c r="Q29">
        <v>0.46875</v>
      </c>
      <c r="AE29" s="14">
        <v>0</v>
      </c>
      <c r="AF29" s="14">
        <v>3.814697265625E-3</v>
      </c>
      <c r="AG29" s="15">
        <f t="shared" si="1"/>
        <v>0</v>
      </c>
      <c r="AH29" s="14">
        <f t="shared" si="2"/>
        <v>3.814697265625E-3</v>
      </c>
      <c r="AI29" s="14">
        <f t="shared" si="3"/>
        <v>0</v>
      </c>
      <c r="AK29">
        <v>0</v>
      </c>
      <c r="AL29">
        <v>1.920807746148878E-3</v>
      </c>
      <c r="AM29" s="15">
        <f t="shared" si="4"/>
        <v>0</v>
      </c>
      <c r="AN29" s="14">
        <f t="shared" si="5"/>
        <v>1.920807746148878E-3</v>
      </c>
      <c r="AO29" s="14">
        <f t="shared" si="6"/>
        <v>0</v>
      </c>
      <c r="AR29" s="8" t="s">
        <v>37</v>
      </c>
      <c r="AS29" s="8">
        <f>AVERAGE(AS14,AS28)</f>
        <v>38.883051905410063</v>
      </c>
      <c r="AT29" s="8">
        <f>AVERAGE(AT14,AT28)</f>
        <v>0.49404761904761912</v>
      </c>
    </row>
    <row r="30" spans="1:46">
      <c r="A30" s="3">
        <v>5</v>
      </c>
      <c r="B30" s="3">
        <f t="shared" si="7"/>
        <v>0.47090281354622715</v>
      </c>
      <c r="C30">
        <v>0.48441926345609071</v>
      </c>
      <c r="D30">
        <v>0.48158640226628902</v>
      </c>
      <c r="E30">
        <v>0.47592067988668563</v>
      </c>
      <c r="F30">
        <v>0.45325779036827202</v>
      </c>
      <c r="G30">
        <v>0.45738636363636359</v>
      </c>
      <c r="H30">
        <v>0.45325779036827202</v>
      </c>
      <c r="I30">
        <v>0.50991501416430596</v>
      </c>
      <c r="J30">
        <v>0.45892351274787541</v>
      </c>
      <c r="K30">
        <v>0.49008498583569399</v>
      </c>
      <c r="L30">
        <v>0.46306818181818182</v>
      </c>
      <c r="M30">
        <v>0.48441926345609071</v>
      </c>
      <c r="N30">
        <v>0.45892351274787541</v>
      </c>
      <c r="O30">
        <v>0.47592067988668563</v>
      </c>
      <c r="P30">
        <v>0.47875354107648732</v>
      </c>
      <c r="Q30">
        <v>0.45738636363636359</v>
      </c>
      <c r="AE30" s="14">
        <v>0</v>
      </c>
      <c r="AF30" s="14">
        <v>0</v>
      </c>
      <c r="AG30" s="15">
        <f t="shared" si="1"/>
        <v>0</v>
      </c>
      <c r="AH30" s="14">
        <f t="shared" si="2"/>
        <v>0</v>
      </c>
      <c r="AI30" s="14">
        <f t="shared" si="3"/>
        <v>1</v>
      </c>
      <c r="AK30">
        <v>0</v>
      </c>
      <c r="AL30">
        <v>0</v>
      </c>
      <c r="AM30" s="15">
        <f t="shared" si="4"/>
        <v>0</v>
      </c>
      <c r="AN30" s="14">
        <f t="shared" si="5"/>
        <v>0</v>
      </c>
      <c r="AO30" s="14">
        <f t="shared" si="6"/>
        <v>1</v>
      </c>
    </row>
    <row r="31" spans="1:46">
      <c r="A31" s="3">
        <v>6</v>
      </c>
      <c r="B31" s="3">
        <f t="shared" si="7"/>
        <v>0.46665754571207829</v>
      </c>
      <c r="C31">
        <v>0.47308781869688388</v>
      </c>
      <c r="D31">
        <v>0.47025495750708213</v>
      </c>
      <c r="E31">
        <v>0.49008498583569399</v>
      </c>
      <c r="F31">
        <v>0.45325779036827202</v>
      </c>
      <c r="G31">
        <v>0.44602272727272729</v>
      </c>
      <c r="H31">
        <v>0.46742209631728038</v>
      </c>
      <c r="I31">
        <v>0.49291784702549568</v>
      </c>
      <c r="J31">
        <v>0.45892351274787541</v>
      </c>
      <c r="K31">
        <v>0.48158640226628902</v>
      </c>
      <c r="L31">
        <v>0.45454545454545447</v>
      </c>
      <c r="M31">
        <v>0.47308781869688388</v>
      </c>
      <c r="N31">
        <v>0.47025495750708213</v>
      </c>
      <c r="O31">
        <v>0.47592067988668563</v>
      </c>
      <c r="P31">
        <v>0.48158640226628902</v>
      </c>
      <c r="Q31">
        <v>0.46022727272727271</v>
      </c>
      <c r="AE31" s="14">
        <v>0</v>
      </c>
      <c r="AF31" s="14">
        <v>0</v>
      </c>
      <c r="AG31" s="15">
        <f t="shared" si="1"/>
        <v>0</v>
      </c>
      <c r="AH31" s="14">
        <f t="shared" si="2"/>
        <v>0</v>
      </c>
      <c r="AI31" s="14">
        <f t="shared" si="3"/>
        <v>1</v>
      </c>
      <c r="AK31">
        <v>0</v>
      </c>
      <c r="AL31">
        <v>0</v>
      </c>
      <c r="AM31" s="15">
        <f t="shared" si="4"/>
        <v>0</v>
      </c>
      <c r="AN31" s="14">
        <f t="shared" si="5"/>
        <v>0</v>
      </c>
      <c r="AO31" s="14">
        <f t="shared" si="6"/>
        <v>1</v>
      </c>
    </row>
    <row r="32" spans="1:46">
      <c r="A32" s="3">
        <v>7</v>
      </c>
      <c r="B32" s="3">
        <f t="shared" si="7"/>
        <v>0.46807397630697917</v>
      </c>
      <c r="C32">
        <v>0.47592067988668563</v>
      </c>
      <c r="D32">
        <v>0.47025495750708213</v>
      </c>
      <c r="E32">
        <v>0.47592067988668563</v>
      </c>
      <c r="F32">
        <v>0.45325779036827202</v>
      </c>
      <c r="G32">
        <v>0.44886363636363641</v>
      </c>
      <c r="H32">
        <v>0.44475920679886688</v>
      </c>
      <c r="I32">
        <v>0.47875354107648732</v>
      </c>
      <c r="J32">
        <v>0.45325779036827202</v>
      </c>
      <c r="K32">
        <v>0.47875354107648732</v>
      </c>
      <c r="L32">
        <v>0.44602272727272729</v>
      </c>
      <c r="M32">
        <v>0.46175637393767699</v>
      </c>
      <c r="N32">
        <v>0.45609065155807371</v>
      </c>
      <c r="O32">
        <v>0.45892351274787541</v>
      </c>
      <c r="P32">
        <v>0.47875354107648732</v>
      </c>
      <c r="Q32">
        <v>0.46022727272727271</v>
      </c>
      <c r="AE32" s="14">
        <v>39.963150024414063</v>
      </c>
      <c r="AF32" s="14">
        <v>24.675178527832031</v>
      </c>
      <c r="AG32" s="15">
        <f t="shared" si="1"/>
        <v>0.38255171294661183</v>
      </c>
      <c r="AH32" s="14">
        <f t="shared" si="2"/>
        <v>15.287971496582031</v>
      </c>
      <c r="AI32" s="14">
        <f t="shared" si="3"/>
        <v>0</v>
      </c>
      <c r="AK32">
        <v>39.963150024414063</v>
      </c>
      <c r="AL32">
        <v>25.520651075575088</v>
      </c>
      <c r="AM32" s="15">
        <f t="shared" si="4"/>
        <v>0.36139540902095668</v>
      </c>
      <c r="AN32" s="14">
        <f t="shared" si="5"/>
        <v>14.442498948838974</v>
      </c>
      <c r="AO32" s="14">
        <f t="shared" si="6"/>
        <v>0</v>
      </c>
    </row>
    <row r="33" spans="1:41">
      <c r="A33" s="3">
        <v>8</v>
      </c>
      <c r="B33" s="3">
        <f t="shared" si="7"/>
        <v>0.46238813417460733</v>
      </c>
      <c r="C33">
        <v>0.47875354107648732</v>
      </c>
      <c r="D33">
        <v>0.47875354107648732</v>
      </c>
      <c r="E33">
        <v>0.47592067988668563</v>
      </c>
      <c r="F33">
        <v>0.44475920679886688</v>
      </c>
      <c r="G33">
        <v>0.44602272727272729</v>
      </c>
      <c r="H33">
        <v>0.43909348441926338</v>
      </c>
      <c r="I33">
        <v>0.47025495750708213</v>
      </c>
      <c r="J33">
        <v>0.45892351274787541</v>
      </c>
      <c r="K33">
        <v>0.47025495750708213</v>
      </c>
      <c r="L33">
        <v>0.44602272727272729</v>
      </c>
      <c r="M33">
        <v>0.45892351274787541</v>
      </c>
      <c r="N33">
        <v>0.45325779036827202</v>
      </c>
      <c r="O33">
        <v>0.46175637393767699</v>
      </c>
      <c r="P33">
        <v>0.47308781869688388</v>
      </c>
      <c r="Q33">
        <v>0.44602272727272729</v>
      </c>
      <c r="AE33" s="14">
        <v>4.78668212890625</v>
      </c>
      <c r="AF33" s="14">
        <v>0</v>
      </c>
      <c r="AG33" s="15">
        <f t="shared" si="1"/>
        <v>1</v>
      </c>
      <c r="AH33" s="14">
        <f t="shared" si="2"/>
        <v>4.78668212890625</v>
      </c>
      <c r="AI33" s="14">
        <f t="shared" si="3"/>
        <v>0</v>
      </c>
      <c r="AK33">
        <v>4.78668212890625</v>
      </c>
      <c r="AL33">
        <v>7.9693794250488281</v>
      </c>
      <c r="AM33" s="15">
        <f t="shared" si="4"/>
        <v>0.6649067580490915</v>
      </c>
      <c r="AN33" s="14">
        <f t="shared" si="5"/>
        <v>3.1826972961425781</v>
      </c>
      <c r="AO33" s="14">
        <f t="shared" si="6"/>
        <v>0</v>
      </c>
    </row>
    <row r="34" spans="1:41">
      <c r="A34" s="3">
        <v>9</v>
      </c>
      <c r="B34" s="3">
        <f t="shared" si="7"/>
        <v>0.4567063159927891</v>
      </c>
      <c r="C34">
        <v>0.47875354107648732</v>
      </c>
      <c r="D34">
        <v>0.47592067988668563</v>
      </c>
      <c r="E34">
        <v>0.47308781869688388</v>
      </c>
      <c r="F34">
        <v>0.43059490084985841</v>
      </c>
      <c r="G34">
        <v>0.44602272727272729</v>
      </c>
      <c r="H34">
        <v>0.43909348441926338</v>
      </c>
      <c r="I34">
        <v>0.47875354107648732</v>
      </c>
      <c r="J34">
        <v>0.44759206798866857</v>
      </c>
      <c r="K34">
        <v>0.47308781869688388</v>
      </c>
      <c r="L34">
        <v>0.4375</v>
      </c>
      <c r="M34">
        <v>0.45609065155807371</v>
      </c>
      <c r="N34">
        <v>0.45042492917847032</v>
      </c>
      <c r="O34">
        <v>0.44759206798866857</v>
      </c>
      <c r="P34">
        <v>0.47025495750708213</v>
      </c>
      <c r="Q34">
        <v>0.43465909090909088</v>
      </c>
      <c r="AE34" s="14">
        <v>0</v>
      </c>
      <c r="AF34" s="14">
        <v>0</v>
      </c>
      <c r="AG34" s="15">
        <f t="shared" si="1"/>
        <v>0</v>
      </c>
      <c r="AH34" s="14">
        <f t="shared" si="2"/>
        <v>0</v>
      </c>
      <c r="AI34" s="14">
        <f t="shared" si="3"/>
        <v>1</v>
      </c>
      <c r="AK34">
        <v>0</v>
      </c>
      <c r="AL34">
        <v>0</v>
      </c>
      <c r="AM34" s="15">
        <f t="shared" si="4"/>
        <v>0</v>
      </c>
      <c r="AN34" s="14">
        <f t="shared" si="5"/>
        <v>0</v>
      </c>
      <c r="AO34" s="14">
        <f t="shared" si="6"/>
        <v>1</v>
      </c>
    </row>
    <row r="35" spans="1:41">
      <c r="A35" s="3">
        <v>10</v>
      </c>
      <c r="B35" s="3">
        <f t="shared" si="7"/>
        <v>0.458134818439351</v>
      </c>
      <c r="C35">
        <v>0.47308781869688388</v>
      </c>
      <c r="D35">
        <v>0.46742209631728038</v>
      </c>
      <c r="E35">
        <v>0.48158640226628902</v>
      </c>
      <c r="F35">
        <v>0.42492917847025502</v>
      </c>
      <c r="G35">
        <v>0.44602272727272729</v>
      </c>
      <c r="H35">
        <v>0.43626062322946169</v>
      </c>
      <c r="I35">
        <v>0.46458923512747868</v>
      </c>
      <c r="J35">
        <v>0.43909348441926338</v>
      </c>
      <c r="K35">
        <v>0.46175637393767699</v>
      </c>
      <c r="L35">
        <v>0.43181818181818182</v>
      </c>
      <c r="M35">
        <v>0.45609065155807371</v>
      </c>
      <c r="N35">
        <v>0.45042492917847032</v>
      </c>
      <c r="O35">
        <v>0.45325779036827202</v>
      </c>
      <c r="P35">
        <v>0.45892351274787541</v>
      </c>
      <c r="Q35">
        <v>0.44318181818181818</v>
      </c>
      <c r="AE35" s="14">
        <v>34.384346008300781</v>
      </c>
      <c r="AF35" s="14">
        <v>35.015296936035163</v>
      </c>
      <c r="AG35" s="15">
        <f t="shared" si="1"/>
        <v>1.8349947024790387E-2</v>
      </c>
      <c r="AH35" s="14">
        <f t="shared" si="2"/>
        <v>0.63095092773438211</v>
      </c>
      <c r="AI35" s="14">
        <f t="shared" si="3"/>
        <v>1</v>
      </c>
      <c r="AK35">
        <v>34.384346008300781</v>
      </c>
      <c r="AL35">
        <v>35.198427015735263</v>
      </c>
      <c r="AM35" s="15">
        <f t="shared" si="4"/>
        <v>2.3675919479112753E-2</v>
      </c>
      <c r="AN35" s="14">
        <f t="shared" si="5"/>
        <v>0.81408100743448131</v>
      </c>
      <c r="AO35" s="14">
        <f t="shared" si="6"/>
        <v>1</v>
      </c>
    </row>
    <row r="36" spans="1:41">
      <c r="A36" s="3">
        <v>11</v>
      </c>
      <c r="B36" s="3">
        <f t="shared" si="7"/>
        <v>0.44536279938192114</v>
      </c>
      <c r="C36">
        <v>0.46458923512747868</v>
      </c>
      <c r="D36">
        <v>0.46458923512747868</v>
      </c>
      <c r="E36">
        <v>0.46458923512747868</v>
      </c>
      <c r="F36">
        <v>0.42776203966005671</v>
      </c>
      <c r="G36">
        <v>0.4375</v>
      </c>
      <c r="H36">
        <v>0.42776203966005671</v>
      </c>
      <c r="I36">
        <v>0.44475920679886688</v>
      </c>
      <c r="J36">
        <v>0.45325779036827202</v>
      </c>
      <c r="K36">
        <v>0.45892351274787541</v>
      </c>
      <c r="L36">
        <v>0.43181818181818182</v>
      </c>
      <c r="M36">
        <v>0.43909348441926338</v>
      </c>
      <c r="N36">
        <v>0.45325779036827202</v>
      </c>
      <c r="O36">
        <v>0.44759206798866857</v>
      </c>
      <c r="P36">
        <v>0.45325779036827202</v>
      </c>
      <c r="Q36">
        <v>0.42613636363636359</v>
      </c>
      <c r="AE36" s="14">
        <v>57.570457458496087</v>
      </c>
      <c r="AF36" s="14">
        <v>53.095054626464837</v>
      </c>
      <c r="AG36" s="15">
        <f t="shared" si="1"/>
        <v>7.7737836897642756E-2</v>
      </c>
      <c r="AH36" s="14">
        <f t="shared" si="2"/>
        <v>4.47540283203125</v>
      </c>
      <c r="AI36" s="14">
        <f t="shared" si="3"/>
        <v>1</v>
      </c>
      <c r="AK36">
        <v>57.570457458496087</v>
      </c>
      <c r="AL36">
        <v>52.323341369628913</v>
      </c>
      <c r="AM36" s="15">
        <f t="shared" si="4"/>
        <v>9.1142511637152507E-2</v>
      </c>
      <c r="AN36" s="14">
        <f t="shared" si="5"/>
        <v>5.2471160888671733</v>
      </c>
      <c r="AO36" s="14">
        <f t="shared" si="6"/>
        <v>1</v>
      </c>
    </row>
    <row r="37" spans="1:41">
      <c r="A37" s="3">
        <v>12</v>
      </c>
      <c r="B37" s="3">
        <f t="shared" si="7"/>
        <v>0.44252591424156573</v>
      </c>
      <c r="C37">
        <v>0.46175637393767699</v>
      </c>
      <c r="D37">
        <v>0.46458923512747868</v>
      </c>
      <c r="E37">
        <v>0.47875354107648732</v>
      </c>
      <c r="F37">
        <v>0.41359773371104808</v>
      </c>
      <c r="G37">
        <v>0.42329545454545447</v>
      </c>
      <c r="H37">
        <v>0.41926345609065158</v>
      </c>
      <c r="I37">
        <v>0.43059490084985841</v>
      </c>
      <c r="J37">
        <v>0.44192634560906507</v>
      </c>
      <c r="K37">
        <v>0.45042492917847032</v>
      </c>
      <c r="L37">
        <v>0.42897727272727271</v>
      </c>
      <c r="M37">
        <v>0.44192634560906507</v>
      </c>
      <c r="N37">
        <v>0.44759206798866857</v>
      </c>
      <c r="O37">
        <v>0.45609065155807371</v>
      </c>
      <c r="P37">
        <v>0.45325779036827202</v>
      </c>
      <c r="Q37">
        <v>0.42329545454545447</v>
      </c>
      <c r="AE37" s="14">
        <v>2.9621124267578121</v>
      </c>
      <c r="AF37" s="14">
        <v>2.8812408447265621</v>
      </c>
      <c r="AG37" s="15">
        <f t="shared" si="1"/>
        <v>2.7301996136509986E-2</v>
      </c>
      <c r="AH37" s="14">
        <f t="shared" si="2"/>
        <v>8.087158203125E-2</v>
      </c>
      <c r="AI37" s="14">
        <f t="shared" si="3"/>
        <v>1</v>
      </c>
      <c r="AK37">
        <v>2.9621124267578121</v>
      </c>
      <c r="AL37">
        <v>2.9252695482830671</v>
      </c>
      <c r="AM37" s="15">
        <f t="shared" si="4"/>
        <v>1.2438041899399293E-2</v>
      </c>
      <c r="AN37" s="14">
        <f t="shared" si="5"/>
        <v>3.6842878474744989E-2</v>
      </c>
      <c r="AO37" s="14">
        <f t="shared" si="6"/>
        <v>1</v>
      </c>
    </row>
    <row r="38" spans="1:41">
      <c r="A38" s="3">
        <v>13</v>
      </c>
      <c r="B38" s="3">
        <f t="shared" si="7"/>
        <v>0.43970512490342517</v>
      </c>
      <c r="C38">
        <v>0.44759206798866857</v>
      </c>
      <c r="D38">
        <v>0.46458923512747868</v>
      </c>
      <c r="E38">
        <v>0.46175637393767699</v>
      </c>
      <c r="F38">
        <v>0.41926345609065158</v>
      </c>
      <c r="G38">
        <v>0.42329545454545447</v>
      </c>
      <c r="H38">
        <v>0.41643059490084988</v>
      </c>
      <c r="I38">
        <v>0.41926345609065158</v>
      </c>
      <c r="J38">
        <v>0.44192634560906507</v>
      </c>
      <c r="K38">
        <v>0.44759206798866857</v>
      </c>
      <c r="L38">
        <v>0.4375</v>
      </c>
      <c r="M38">
        <v>0.43342776203965999</v>
      </c>
      <c r="N38">
        <v>0.45042492917847032</v>
      </c>
      <c r="O38">
        <v>0.44192634560906507</v>
      </c>
      <c r="P38">
        <v>0.45609065155807371</v>
      </c>
      <c r="Q38">
        <v>0.43181818181818182</v>
      </c>
      <c r="AE38" s="14">
        <v>19.10610198974609</v>
      </c>
      <c r="AF38" s="14">
        <v>22.85861968994141</v>
      </c>
      <c r="AG38" s="15">
        <f t="shared" si="1"/>
        <v>0.19640414890537222</v>
      </c>
      <c r="AH38" s="14">
        <f t="shared" si="2"/>
        <v>3.7525177001953196</v>
      </c>
      <c r="AI38" s="14">
        <f t="shared" si="3"/>
        <v>1</v>
      </c>
      <c r="AK38">
        <v>19.10610198974609</v>
      </c>
      <c r="AL38">
        <v>22.471506920086561</v>
      </c>
      <c r="AM38" s="15">
        <f t="shared" si="4"/>
        <v>0.17614293758855809</v>
      </c>
      <c r="AN38" s="14">
        <f t="shared" si="5"/>
        <v>3.3654049303404712</v>
      </c>
      <c r="AO38" s="14">
        <f t="shared" si="6"/>
        <v>1</v>
      </c>
    </row>
    <row r="39" spans="1:41">
      <c r="A39" s="3">
        <v>14</v>
      </c>
      <c r="B39" s="3">
        <f t="shared" si="7"/>
        <v>0.43686823976306977</v>
      </c>
      <c r="C39">
        <v>0.44475920679886688</v>
      </c>
      <c r="D39">
        <v>0.45042492917847032</v>
      </c>
      <c r="E39">
        <v>0.46458923512747868</v>
      </c>
      <c r="F39">
        <v>0.41076487252124638</v>
      </c>
      <c r="G39">
        <v>0.41761363636363641</v>
      </c>
      <c r="H39">
        <v>0.41076487252124638</v>
      </c>
      <c r="I39">
        <v>0.43342776203965999</v>
      </c>
      <c r="J39">
        <v>0.43342776203965999</v>
      </c>
      <c r="K39">
        <v>0.45042492917847032</v>
      </c>
      <c r="L39">
        <v>0.44034090909090912</v>
      </c>
      <c r="M39">
        <v>0.44475920679886688</v>
      </c>
      <c r="N39">
        <v>0.43626062322946169</v>
      </c>
      <c r="O39">
        <v>0.42492917847025502</v>
      </c>
      <c r="P39">
        <v>0.44475920679886688</v>
      </c>
      <c r="Q39">
        <v>0.42897727272727271</v>
      </c>
      <c r="AE39" s="14">
        <v>0</v>
      </c>
      <c r="AF39" s="14">
        <v>0</v>
      </c>
      <c r="AG39" s="15">
        <f t="shared" si="1"/>
        <v>0</v>
      </c>
      <c r="AH39" s="14">
        <f t="shared" si="2"/>
        <v>0</v>
      </c>
      <c r="AI39" s="14">
        <f t="shared" si="3"/>
        <v>1</v>
      </c>
      <c r="AK39">
        <v>0</v>
      </c>
      <c r="AL39">
        <v>0</v>
      </c>
      <c r="AM39" s="15">
        <f t="shared" si="4"/>
        <v>0</v>
      </c>
      <c r="AN39" s="14">
        <f t="shared" si="5"/>
        <v>0</v>
      </c>
      <c r="AO39" s="14">
        <f t="shared" si="6"/>
        <v>1</v>
      </c>
    </row>
    <row r="40" spans="1:41">
      <c r="A40" s="3">
        <v>15</v>
      </c>
      <c r="B40" s="3">
        <f t="shared" si="7"/>
        <v>0.43544376126706152</v>
      </c>
      <c r="C40">
        <v>0.44759206798866857</v>
      </c>
      <c r="D40">
        <v>0.45325779036827202</v>
      </c>
      <c r="E40">
        <v>0.45325779036827202</v>
      </c>
      <c r="F40">
        <v>0.39660056657223802</v>
      </c>
      <c r="G40">
        <v>0.40909090909090912</v>
      </c>
      <c r="H40">
        <v>0.41643059490084988</v>
      </c>
      <c r="I40">
        <v>0.41926345609065158</v>
      </c>
      <c r="J40">
        <v>0.42492917847025502</v>
      </c>
      <c r="K40">
        <v>0.45042492917847032</v>
      </c>
      <c r="L40">
        <v>0.42613636363636359</v>
      </c>
      <c r="M40">
        <v>0.43909348441926338</v>
      </c>
      <c r="N40">
        <v>0.43059490084985841</v>
      </c>
      <c r="O40">
        <v>0.43059490084985841</v>
      </c>
      <c r="P40">
        <v>0.43626062322946169</v>
      </c>
      <c r="Q40">
        <v>0.42329545454545447</v>
      </c>
      <c r="AE40" s="14">
        <v>50.610542297363281</v>
      </c>
      <c r="AF40" s="14">
        <v>50.115966796875</v>
      </c>
      <c r="AG40" s="15">
        <f t="shared" si="1"/>
        <v>9.7721833838964375E-3</v>
      </c>
      <c r="AH40" s="14">
        <f t="shared" si="2"/>
        <v>0.49457550048828125</v>
      </c>
      <c r="AI40" s="14">
        <f t="shared" si="3"/>
        <v>1</v>
      </c>
      <c r="AK40">
        <v>50.610542297363281</v>
      </c>
      <c r="AL40">
        <v>50.037839335779992</v>
      </c>
      <c r="AM40" s="15">
        <f t="shared" si="4"/>
        <v>1.1315882730881662E-2</v>
      </c>
      <c r="AN40" s="14">
        <f t="shared" si="5"/>
        <v>0.57270296158328904</v>
      </c>
      <c r="AO40" s="14">
        <f t="shared" si="6"/>
        <v>1</v>
      </c>
    </row>
    <row r="41" spans="1:41">
      <c r="AE41" s="14">
        <v>0</v>
      </c>
      <c r="AF41" s="14">
        <v>0</v>
      </c>
      <c r="AG41" s="15">
        <f t="shared" si="1"/>
        <v>0</v>
      </c>
      <c r="AH41" s="14">
        <f t="shared" si="2"/>
        <v>0</v>
      </c>
      <c r="AI41" s="14">
        <f t="shared" si="3"/>
        <v>1</v>
      </c>
      <c r="AK41">
        <v>0</v>
      </c>
      <c r="AL41">
        <v>0</v>
      </c>
      <c r="AM41" s="15">
        <f t="shared" si="4"/>
        <v>0</v>
      </c>
      <c r="AN41" s="14">
        <f t="shared" si="5"/>
        <v>0</v>
      </c>
      <c r="AO41" s="14">
        <f t="shared" si="6"/>
        <v>1</v>
      </c>
    </row>
    <row r="42" spans="1:41">
      <c r="AE42" s="14">
        <v>2.789306640625</v>
      </c>
      <c r="AF42" s="14">
        <v>2.761077880859375</v>
      </c>
      <c r="AG42" s="15">
        <f t="shared" si="1"/>
        <v>1.012035010940919E-2</v>
      </c>
      <c r="AH42" s="14">
        <f t="shared" si="2"/>
        <v>2.8228759765625E-2</v>
      </c>
      <c r="AI42" s="14">
        <f t="shared" si="3"/>
        <v>1</v>
      </c>
      <c r="AK42">
        <v>2.789306640625</v>
      </c>
      <c r="AL42">
        <v>2.5959152359146249</v>
      </c>
      <c r="AM42" s="15">
        <f t="shared" si="4"/>
        <v>6.9333146056341041E-2</v>
      </c>
      <c r="AN42" s="14">
        <f t="shared" si="5"/>
        <v>0.19339140471037508</v>
      </c>
      <c r="AO42" s="14">
        <f t="shared" si="6"/>
        <v>1</v>
      </c>
    </row>
    <row r="43" spans="1:41">
      <c r="AE43" s="14">
        <v>56.588363647460938</v>
      </c>
      <c r="AF43" s="14">
        <v>44.772720336914063</v>
      </c>
      <c r="AG43" s="15">
        <f t="shared" si="1"/>
        <v>0.20879987596313948</v>
      </c>
      <c r="AH43" s="14">
        <f t="shared" si="2"/>
        <v>11.815643310546875</v>
      </c>
      <c r="AI43" s="14">
        <f t="shared" si="3"/>
        <v>0</v>
      </c>
      <c r="AK43">
        <v>56.588363647460938</v>
      </c>
      <c r="AL43">
        <v>47.626126822778737</v>
      </c>
      <c r="AM43" s="15">
        <f t="shared" si="4"/>
        <v>0.15837596719558664</v>
      </c>
      <c r="AN43" s="14">
        <f t="shared" si="5"/>
        <v>8.9622368246822006</v>
      </c>
      <c r="AO43" s="14">
        <f t="shared" si="6"/>
        <v>1</v>
      </c>
    </row>
    <row r="44" spans="1:41">
      <c r="AE44" s="14">
        <v>1.9073486328125E-4</v>
      </c>
      <c r="AF44" s="14">
        <v>8.392333984375E-3</v>
      </c>
      <c r="AG44" s="15">
        <f t="shared" si="1"/>
        <v>43</v>
      </c>
      <c r="AH44" s="14">
        <f t="shared" si="2"/>
        <v>8.20159912109375E-3</v>
      </c>
      <c r="AI44" s="14">
        <f t="shared" si="3"/>
        <v>0</v>
      </c>
      <c r="AK44">
        <v>1.9073486328125E-4</v>
      </c>
      <c r="AL44">
        <v>1.0343031449751419E-2</v>
      </c>
      <c r="AM44" s="15">
        <f t="shared" si="4"/>
        <v>53.22727272727272</v>
      </c>
      <c r="AN44" s="14">
        <f t="shared" si="5"/>
        <v>1.0152296586470169E-2</v>
      </c>
      <c r="AO44" s="14">
        <f t="shared" si="6"/>
        <v>0</v>
      </c>
    </row>
    <row r="45" spans="1:41">
      <c r="B45" t="s">
        <v>29</v>
      </c>
      <c r="AE45" s="14">
        <v>0</v>
      </c>
      <c r="AF45" s="14">
        <v>0</v>
      </c>
      <c r="AG45" s="15">
        <f t="shared" si="1"/>
        <v>0</v>
      </c>
      <c r="AH45" s="14">
        <f t="shared" si="2"/>
        <v>0</v>
      </c>
      <c r="AI45" s="14">
        <f t="shared" si="3"/>
        <v>1</v>
      </c>
      <c r="AK45">
        <v>0</v>
      </c>
      <c r="AL45">
        <v>0</v>
      </c>
      <c r="AM45" s="15">
        <f t="shared" si="4"/>
        <v>0</v>
      </c>
      <c r="AN45" s="14">
        <f t="shared" si="5"/>
        <v>0</v>
      </c>
      <c r="AO45" s="14">
        <f t="shared" si="6"/>
        <v>1</v>
      </c>
    </row>
    <row r="46" spans="1:41">
      <c r="AE46" s="14">
        <v>0</v>
      </c>
      <c r="AF46" s="14">
        <v>0</v>
      </c>
      <c r="AG46" s="15">
        <f t="shared" si="1"/>
        <v>0</v>
      </c>
      <c r="AH46" s="14">
        <f t="shared" si="2"/>
        <v>0</v>
      </c>
      <c r="AI46" s="14">
        <f t="shared" si="3"/>
        <v>1</v>
      </c>
      <c r="AK46">
        <v>0</v>
      </c>
      <c r="AL46">
        <v>0</v>
      </c>
      <c r="AM46" s="15">
        <f t="shared" si="4"/>
        <v>0</v>
      </c>
      <c r="AN46" s="14">
        <f t="shared" si="5"/>
        <v>0</v>
      </c>
      <c r="AO46" s="14">
        <f t="shared" si="6"/>
        <v>1</v>
      </c>
    </row>
    <row r="47" spans="1:41">
      <c r="C47" t="s">
        <v>30</v>
      </c>
      <c r="H47" t="s">
        <v>31</v>
      </c>
      <c r="AE47" s="14">
        <v>50.391387939453118</v>
      </c>
      <c r="AF47" s="14">
        <v>49.921607971191413</v>
      </c>
      <c r="AG47" s="15">
        <f t="shared" si="1"/>
        <v>9.3226241124011178E-3</v>
      </c>
      <c r="AH47" s="14">
        <f t="shared" si="2"/>
        <v>0.46977996826170454</v>
      </c>
      <c r="AI47" s="14">
        <f t="shared" si="3"/>
        <v>1</v>
      </c>
      <c r="AK47">
        <v>50.391387939453118</v>
      </c>
      <c r="AL47">
        <v>49.972391128540032</v>
      </c>
      <c r="AM47" s="15">
        <f t="shared" si="4"/>
        <v>8.3148495813714068E-3</v>
      </c>
      <c r="AN47" s="14">
        <f t="shared" si="5"/>
        <v>0.41899681091308594</v>
      </c>
      <c r="AO47" s="14">
        <f t="shared" si="6"/>
        <v>1</v>
      </c>
    </row>
    <row r="48" spans="1:41">
      <c r="C48" s="5">
        <v>1</v>
      </c>
      <c r="D48" s="5">
        <v>2</v>
      </c>
      <c r="E48" s="5">
        <v>3</v>
      </c>
      <c r="F48" s="5">
        <v>4</v>
      </c>
      <c r="H48" s="7" t="s">
        <v>32</v>
      </c>
      <c r="I48" s="7" t="s">
        <v>32</v>
      </c>
      <c r="J48" s="7" t="s">
        <v>32</v>
      </c>
      <c r="K48" s="7" t="s">
        <v>32</v>
      </c>
      <c r="AE48" s="14">
        <v>3.363800048828125</v>
      </c>
      <c r="AF48" s="14">
        <v>2.7698516845703121</v>
      </c>
      <c r="AG48" s="15">
        <f t="shared" si="1"/>
        <v>0.17657065094125665</v>
      </c>
      <c r="AH48" s="14">
        <f t="shared" si="2"/>
        <v>0.59394836425781294</v>
      </c>
      <c r="AI48" s="14">
        <f t="shared" si="3"/>
        <v>1</v>
      </c>
      <c r="AK48">
        <v>3.363800048828125</v>
      </c>
      <c r="AL48">
        <v>2.8977492759967669</v>
      </c>
      <c r="AM48" s="15">
        <f t="shared" si="4"/>
        <v>0.13854889293842543</v>
      </c>
      <c r="AN48" s="14">
        <f t="shared" si="5"/>
        <v>0.4660507728313581</v>
      </c>
      <c r="AO48" s="14">
        <f t="shared" si="6"/>
        <v>1</v>
      </c>
    </row>
    <row r="49" spans="2:41">
      <c r="C49">
        <v>75.117409437964128</v>
      </c>
      <c r="D49">
        <v>28.780861754548059</v>
      </c>
      <c r="E49">
        <v>29.771038822594779</v>
      </c>
      <c r="F49">
        <v>33.750489928322118</v>
      </c>
      <c r="H49" s="7"/>
      <c r="I49" s="7" t="s">
        <v>33</v>
      </c>
      <c r="J49" s="7" t="s">
        <v>33</v>
      </c>
      <c r="K49" s="7" t="s">
        <v>33</v>
      </c>
      <c r="AE49" s="14">
        <v>21.47064208984375</v>
      </c>
      <c r="AF49" s="14">
        <v>22.56717681884766</v>
      </c>
      <c r="AG49" s="15">
        <f t="shared" si="1"/>
        <v>5.1071352426977634E-2</v>
      </c>
      <c r="AH49" s="14">
        <f t="shared" si="2"/>
        <v>1.0965347290039098</v>
      </c>
      <c r="AI49" s="14">
        <f t="shared" si="3"/>
        <v>1</v>
      </c>
      <c r="AK49">
        <v>21.47064208984375</v>
      </c>
      <c r="AL49">
        <v>22.192862471179851</v>
      </c>
      <c r="AM49" s="15">
        <f t="shared" si="4"/>
        <v>3.3637577223539682E-2</v>
      </c>
      <c r="AN49" s="14">
        <f t="shared" si="5"/>
        <v>0.72222038133610056</v>
      </c>
      <c r="AO49" s="14">
        <f t="shared" si="6"/>
        <v>1</v>
      </c>
    </row>
    <row r="50" spans="2:41">
      <c r="C50">
        <v>66.063688861728096</v>
      </c>
      <c r="D50">
        <v>34.616825593423677</v>
      </c>
      <c r="E50">
        <v>30.619923490474811</v>
      </c>
      <c r="F50">
        <v>39.372839958724377</v>
      </c>
      <c r="H50" s="7"/>
      <c r="I50" s="7"/>
      <c r="J50" s="7" t="s">
        <v>34</v>
      </c>
      <c r="K50" s="7" t="s">
        <v>34</v>
      </c>
      <c r="AE50" s="14">
        <v>33.657264709472663</v>
      </c>
      <c r="AF50" s="14">
        <v>4.6939849853515616</v>
      </c>
      <c r="AG50" s="15">
        <f t="shared" si="1"/>
        <v>0.86053575577606389</v>
      </c>
      <c r="AH50" s="14">
        <f t="shared" si="2"/>
        <v>28.963279724121101</v>
      </c>
      <c r="AI50" s="14">
        <f t="shared" si="3"/>
        <v>0</v>
      </c>
      <c r="AK50">
        <v>33.657264709472663</v>
      </c>
      <c r="AL50">
        <v>21.74943180407509</v>
      </c>
      <c r="AM50" s="15">
        <f t="shared" si="4"/>
        <v>0.35379681053066009</v>
      </c>
      <c r="AN50" s="14">
        <f t="shared" si="5"/>
        <v>11.907832905397573</v>
      </c>
      <c r="AO50" s="14">
        <f t="shared" si="6"/>
        <v>0</v>
      </c>
    </row>
    <row r="51" spans="2:41">
      <c r="C51">
        <v>66.791880294400144</v>
      </c>
      <c r="D51">
        <v>27.011737868638551</v>
      </c>
      <c r="E51">
        <v>28.121155112425441</v>
      </c>
      <c r="F51">
        <v>30.317408980035349</v>
      </c>
      <c r="H51" s="7"/>
      <c r="I51" s="7"/>
      <c r="J51" s="7"/>
      <c r="K51" s="7" t="s">
        <v>35</v>
      </c>
      <c r="AE51" s="14">
        <v>10.829544067382811</v>
      </c>
      <c r="AF51" s="14">
        <v>10.003471374511721</v>
      </c>
      <c r="AG51" s="15">
        <f t="shared" si="1"/>
        <v>7.6279544894148829E-2</v>
      </c>
      <c r="AH51" s="14">
        <f t="shared" si="2"/>
        <v>0.8260726928710902</v>
      </c>
      <c r="AI51" s="14">
        <f t="shared" si="3"/>
        <v>1</v>
      </c>
      <c r="AK51">
        <v>10.829544067382811</v>
      </c>
      <c r="AL51">
        <v>10.100532317901401</v>
      </c>
      <c r="AM51" s="15">
        <f t="shared" si="4"/>
        <v>6.7316938270476176E-2</v>
      </c>
      <c r="AN51" s="14">
        <f t="shared" si="5"/>
        <v>0.72901174948141012</v>
      </c>
      <c r="AO51" s="14">
        <f t="shared" si="6"/>
        <v>1</v>
      </c>
    </row>
    <row r="52" spans="2:41">
      <c r="C52">
        <v>74.724461216894383</v>
      </c>
      <c r="D52">
        <v>35.728208309730057</v>
      </c>
      <c r="E52">
        <v>38.103572329071582</v>
      </c>
      <c r="F52">
        <v>41.324261231573907</v>
      </c>
      <c r="AE52" s="14">
        <v>0</v>
      </c>
      <c r="AF52" s="14">
        <v>0</v>
      </c>
      <c r="AG52" s="15">
        <f t="shared" si="1"/>
        <v>0</v>
      </c>
      <c r="AH52" s="14">
        <f t="shared" si="2"/>
        <v>0</v>
      </c>
      <c r="AI52" s="14">
        <f t="shared" si="3"/>
        <v>1</v>
      </c>
      <c r="AK52">
        <v>0</v>
      </c>
      <c r="AL52">
        <v>5.6461566955404519E-3</v>
      </c>
      <c r="AM52" s="15">
        <f t="shared" si="4"/>
        <v>0</v>
      </c>
      <c r="AN52" s="14">
        <f t="shared" si="5"/>
        <v>5.6461566955404519E-3</v>
      </c>
      <c r="AO52" s="14">
        <f t="shared" si="6"/>
        <v>0</v>
      </c>
    </row>
    <row r="53" spans="2:41">
      <c r="C53">
        <v>58.56096946264455</v>
      </c>
      <c r="D53">
        <v>31.750068447687369</v>
      </c>
      <c r="E53">
        <v>30.937920591428519</v>
      </c>
      <c r="F53">
        <v>30.566827239694721</v>
      </c>
      <c r="AE53" s="14">
        <v>0.28285980224609381</v>
      </c>
      <c r="AF53" s="14">
        <v>0.33321380615234381</v>
      </c>
      <c r="AG53" s="15">
        <f t="shared" si="1"/>
        <v>0.17801753202966955</v>
      </c>
      <c r="AH53" s="14">
        <f t="shared" si="2"/>
        <v>5.035400390625E-2</v>
      </c>
      <c r="AI53" s="14">
        <f t="shared" si="3"/>
        <v>1</v>
      </c>
      <c r="AK53">
        <v>0.28285980224609381</v>
      </c>
      <c r="AL53">
        <v>0.41820263040476829</v>
      </c>
      <c r="AM53" s="15">
        <f t="shared" si="4"/>
        <v>0.4784802474015854</v>
      </c>
      <c r="AN53" s="14">
        <f t="shared" si="5"/>
        <v>0.13534282815867449</v>
      </c>
      <c r="AO53" s="14">
        <f t="shared" si="6"/>
        <v>0</v>
      </c>
    </row>
    <row r="54" spans="2:41">
      <c r="C54">
        <v>57.595028685517192</v>
      </c>
      <c r="D54">
        <v>32.666611216669388</v>
      </c>
      <c r="E54">
        <v>34.799141382768859</v>
      </c>
      <c r="F54">
        <v>40.614820860392037</v>
      </c>
      <c r="AE54" s="14">
        <v>50.000953674316413</v>
      </c>
      <c r="AF54" s="14">
        <v>49.765205383300781</v>
      </c>
      <c r="AG54" s="15">
        <f t="shared" si="1"/>
        <v>4.7148758911917917E-3</v>
      </c>
      <c r="AH54" s="14">
        <f t="shared" si="2"/>
        <v>0.23574829101563211</v>
      </c>
      <c r="AI54" s="14">
        <f t="shared" si="3"/>
        <v>1</v>
      </c>
      <c r="AK54">
        <v>50.000953674316413</v>
      </c>
      <c r="AL54">
        <v>49.97783483460892</v>
      </c>
      <c r="AM54" s="15">
        <f t="shared" si="4"/>
        <v>4.6236797518060807E-4</v>
      </c>
      <c r="AN54" s="14">
        <f t="shared" si="5"/>
        <v>2.3118839707493066E-2</v>
      </c>
      <c r="AO54" s="14">
        <f t="shared" si="6"/>
        <v>1</v>
      </c>
    </row>
    <row r="55" spans="2:41">
      <c r="C55">
        <v>66.324579494674239</v>
      </c>
      <c r="D55">
        <v>33.369577997471737</v>
      </c>
      <c r="E55">
        <v>36.647338440541581</v>
      </c>
      <c r="F55">
        <v>39.172587143444638</v>
      </c>
      <c r="AE55" s="14">
        <v>3.0517578125E-3</v>
      </c>
      <c r="AF55" s="14">
        <v>5.79833984375E-2</v>
      </c>
      <c r="AG55" s="15">
        <f t="shared" si="1"/>
        <v>18</v>
      </c>
      <c r="AH55" s="14">
        <f t="shared" si="2"/>
        <v>5.4931640625E-2</v>
      </c>
      <c r="AI55" s="14">
        <f t="shared" si="3"/>
        <v>0</v>
      </c>
      <c r="AK55">
        <v>3.0517578125E-3</v>
      </c>
      <c r="AL55">
        <v>4.2898004705255677E-2</v>
      </c>
      <c r="AM55" s="15">
        <f t="shared" si="4"/>
        <v>13.05681818181818</v>
      </c>
      <c r="AN55" s="14">
        <f t="shared" si="5"/>
        <v>3.9846246892755677E-2</v>
      </c>
      <c r="AO55" s="14">
        <f t="shared" si="6"/>
        <v>0</v>
      </c>
    </row>
    <row r="56" spans="2:41">
      <c r="C56">
        <v>53.736186265423591</v>
      </c>
      <c r="D56">
        <v>33.213794320646358</v>
      </c>
      <c r="E56">
        <v>30.486703706970239</v>
      </c>
      <c r="F56">
        <v>33.628743833715333</v>
      </c>
      <c r="AE56" s="14">
        <v>0</v>
      </c>
      <c r="AF56" s="14">
        <v>0</v>
      </c>
      <c r="AG56" s="15">
        <f t="shared" si="1"/>
        <v>0</v>
      </c>
      <c r="AH56" s="14">
        <f t="shared" si="2"/>
        <v>0</v>
      </c>
      <c r="AI56" s="14">
        <f t="shared" si="3"/>
        <v>1</v>
      </c>
      <c r="AK56">
        <v>0</v>
      </c>
      <c r="AL56">
        <v>0</v>
      </c>
      <c r="AM56" s="15">
        <f t="shared" si="4"/>
        <v>0</v>
      </c>
      <c r="AN56" s="14">
        <f t="shared" si="5"/>
        <v>0</v>
      </c>
      <c r="AO56" s="14">
        <f t="shared" si="6"/>
        <v>1</v>
      </c>
    </row>
    <row r="57" spans="2:41">
      <c r="C57">
        <v>70.465214186922694</v>
      </c>
      <c r="D57">
        <v>27.83647291478756</v>
      </c>
      <c r="E57">
        <v>23.81009397060566</v>
      </c>
      <c r="F57">
        <v>30.248626382138941</v>
      </c>
      <c r="AE57" s="14">
        <v>35.094833374023438</v>
      </c>
      <c r="AF57" s="14">
        <v>34.617042541503913</v>
      </c>
      <c r="AG57" s="15">
        <f t="shared" si="1"/>
        <v>1.3614278416069537E-2</v>
      </c>
      <c r="AH57" s="14">
        <f t="shared" si="2"/>
        <v>0.47779083251952414</v>
      </c>
      <c r="AI57" s="14">
        <f t="shared" si="3"/>
        <v>1</v>
      </c>
      <c r="AK57">
        <v>35.094833374023438</v>
      </c>
      <c r="AL57">
        <v>34.965881415173023</v>
      </c>
      <c r="AM57" s="15">
        <f t="shared" si="4"/>
        <v>3.6743858412464437E-3</v>
      </c>
      <c r="AN57" s="14">
        <f t="shared" si="5"/>
        <v>0.12895195885041488</v>
      </c>
      <c r="AO57" s="14">
        <f t="shared" si="6"/>
        <v>1</v>
      </c>
    </row>
    <row r="58" spans="2:41">
      <c r="C58">
        <v>66.444337622780935</v>
      </c>
      <c r="D58">
        <v>31.477560642875801</v>
      </c>
      <c r="E58">
        <v>30.821341204388268</v>
      </c>
      <c r="F58">
        <v>32.230815283562627</v>
      </c>
      <c r="AE58" s="14">
        <v>0</v>
      </c>
      <c r="AF58" s="14">
        <v>0</v>
      </c>
      <c r="AG58" s="15">
        <f t="shared" si="1"/>
        <v>0</v>
      </c>
      <c r="AH58" s="14">
        <f t="shared" si="2"/>
        <v>0</v>
      </c>
      <c r="AI58" s="14">
        <f t="shared" si="3"/>
        <v>1</v>
      </c>
      <c r="AK58">
        <v>0</v>
      </c>
      <c r="AL58">
        <v>0</v>
      </c>
      <c r="AM58" s="15">
        <f t="shared" si="4"/>
        <v>0</v>
      </c>
      <c r="AN58" s="14">
        <f t="shared" si="5"/>
        <v>0</v>
      </c>
      <c r="AO58" s="14">
        <f t="shared" si="6"/>
        <v>1</v>
      </c>
    </row>
    <row r="59" spans="2:41">
      <c r="C59">
        <v>68.119046900332975</v>
      </c>
      <c r="D59">
        <v>31.673142447742919</v>
      </c>
      <c r="E59">
        <v>31.12202489152547</v>
      </c>
      <c r="F59">
        <v>33.05312538936731</v>
      </c>
      <c r="AE59" s="14">
        <v>44.729042053222663</v>
      </c>
      <c r="AF59" s="14">
        <v>45.063209533691413</v>
      </c>
      <c r="AG59" s="15">
        <f t="shared" si="1"/>
        <v>7.4709286210763752E-3</v>
      </c>
      <c r="AH59" s="14">
        <f t="shared" si="2"/>
        <v>0.33416748046875</v>
      </c>
      <c r="AI59" s="14">
        <f t="shared" si="3"/>
        <v>1</v>
      </c>
      <c r="AK59">
        <v>44.729042053222663</v>
      </c>
      <c r="AL59">
        <v>45.327752211998252</v>
      </c>
      <c r="AM59" s="15">
        <f t="shared" si="4"/>
        <v>1.3385266737060661E-2</v>
      </c>
      <c r="AN59" s="14">
        <f t="shared" si="5"/>
        <v>0.59871015877558875</v>
      </c>
      <c r="AO59" s="14">
        <f t="shared" si="6"/>
        <v>1</v>
      </c>
    </row>
    <row r="60" spans="2:41">
      <c r="C60">
        <v>67.510960450544104</v>
      </c>
      <c r="D60">
        <v>31.530634713971569</v>
      </c>
      <c r="E60">
        <v>29.917772313733789</v>
      </c>
      <c r="F60">
        <v>38.85860787244814</v>
      </c>
      <c r="AE60" s="14">
        <v>24.041938781738281</v>
      </c>
      <c r="AF60" s="14">
        <v>22.5250244140625</v>
      </c>
      <c r="AG60" s="15">
        <f t="shared" si="1"/>
        <v>6.3094510864822415E-2</v>
      </c>
      <c r="AH60" s="14">
        <f t="shared" si="2"/>
        <v>1.5169143676757813</v>
      </c>
      <c r="AI60" s="14">
        <f t="shared" si="3"/>
        <v>1</v>
      </c>
      <c r="AK60">
        <v>24.041938781738281</v>
      </c>
      <c r="AL60">
        <v>22.29854843833229</v>
      </c>
      <c r="AM60" s="15">
        <f t="shared" si="4"/>
        <v>7.2514548815432123E-2</v>
      </c>
      <c r="AN60" s="14">
        <f t="shared" si="5"/>
        <v>1.7433903434059914</v>
      </c>
      <c r="AO60" s="14">
        <f t="shared" si="6"/>
        <v>1</v>
      </c>
    </row>
    <row r="61" spans="2:41">
      <c r="C61">
        <v>72.265462735074365</v>
      </c>
      <c r="D61">
        <v>34.691243761491812</v>
      </c>
      <c r="E61">
        <v>30.965708372999639</v>
      </c>
      <c r="F61">
        <v>34.651795768643332</v>
      </c>
      <c r="AE61" s="14">
        <v>10.097122192382811</v>
      </c>
      <c r="AF61" s="14">
        <v>9.9103927612304688</v>
      </c>
      <c r="AG61" s="15">
        <f t="shared" si="1"/>
        <v>1.8493331822131379E-2</v>
      </c>
      <c r="AH61" s="14">
        <f t="shared" si="2"/>
        <v>0.18672943115234197</v>
      </c>
      <c r="AI61" s="14">
        <f t="shared" si="3"/>
        <v>1</v>
      </c>
      <c r="AK61">
        <v>10.097122192382811</v>
      </c>
      <c r="AL61">
        <v>10.06941302069302</v>
      </c>
      <c r="AM61" s="15">
        <f t="shared" si="4"/>
        <v>2.744264272714716E-3</v>
      </c>
      <c r="AN61" s="14">
        <f t="shared" si="5"/>
        <v>2.7709171689791035E-2</v>
      </c>
      <c r="AO61" s="14">
        <f t="shared" si="6"/>
        <v>1</v>
      </c>
    </row>
    <row r="62" spans="2:41">
      <c r="C62">
        <v>58.982706449739737</v>
      </c>
      <c r="D62">
        <v>32.174710637541878</v>
      </c>
      <c r="E62">
        <v>29.024021767906699</v>
      </c>
      <c r="F62">
        <v>34.217974319827498</v>
      </c>
      <c r="AE62" s="14">
        <v>45.001029968261719</v>
      </c>
      <c r="AF62" s="14">
        <v>45.430946350097663</v>
      </c>
      <c r="AG62" s="15">
        <f t="shared" si="1"/>
        <v>9.5534787123573751E-3</v>
      </c>
      <c r="AH62" s="14">
        <f t="shared" si="2"/>
        <v>0.42991638183594461</v>
      </c>
      <c r="AI62" s="14">
        <f t="shared" si="3"/>
        <v>1</v>
      </c>
      <c r="AK62">
        <v>45.001029968261719</v>
      </c>
      <c r="AL62">
        <v>45.917399227619171</v>
      </c>
      <c r="AM62" s="15">
        <f t="shared" si="4"/>
        <v>2.0363295240214466E-2</v>
      </c>
      <c r="AN62" s="14">
        <f t="shared" si="5"/>
        <v>0.91636925935745239</v>
      </c>
      <c r="AO62" s="14">
        <f t="shared" si="6"/>
        <v>1</v>
      </c>
    </row>
    <row r="63" spans="2:41">
      <c r="C63">
        <v>63.883675839387458</v>
      </c>
      <c r="D63">
        <v>33.339065115802391</v>
      </c>
      <c r="E63">
        <v>28.893716738993511</v>
      </c>
      <c r="F63">
        <v>34.620955866283012</v>
      </c>
      <c r="AE63" s="14">
        <v>50.291633605957031</v>
      </c>
      <c r="AF63" s="14">
        <v>50.13275146484375</v>
      </c>
      <c r="AG63" s="15">
        <f t="shared" si="1"/>
        <v>3.1592161503073883E-3</v>
      </c>
      <c r="AH63" s="14">
        <f t="shared" si="2"/>
        <v>0.15888214111328125</v>
      </c>
      <c r="AI63" s="14">
        <f t="shared" si="3"/>
        <v>1</v>
      </c>
      <c r="AK63">
        <v>50.291633605957031</v>
      </c>
      <c r="AL63">
        <v>50.108497793024227</v>
      </c>
      <c r="AM63" s="15">
        <f t="shared" si="4"/>
        <v>3.6414767189251016E-3</v>
      </c>
      <c r="AN63" s="14">
        <f t="shared" si="5"/>
        <v>0.18313581293280379</v>
      </c>
      <c r="AO63" s="14">
        <f t="shared" si="6"/>
        <v>1</v>
      </c>
    </row>
    <row r="64" spans="2:41">
      <c r="B64" t="s">
        <v>20</v>
      </c>
      <c r="C64" s="6">
        <f>AVERAGE(C49:C63)</f>
        <v>65.772373860268573</v>
      </c>
      <c r="D64" s="6">
        <f>AVERAGE(D49:D63)</f>
        <v>31.990701049535275</v>
      </c>
      <c r="E64" s="6">
        <f>AVERAGE(E49:E63)</f>
        <v>30.936098209095253</v>
      </c>
      <c r="F64" s="6">
        <f>AVERAGE(F49:F63)</f>
        <v>35.108658670544891</v>
      </c>
      <c r="AE64" s="14">
        <v>34.324836730957031</v>
      </c>
      <c r="AF64" s="14">
        <v>35.030746459960938</v>
      </c>
      <c r="AG64" s="15">
        <f t="shared" si="1"/>
        <v>2.0565566983957635E-2</v>
      </c>
      <c r="AH64" s="14">
        <f t="shared" si="2"/>
        <v>0.70590972900390625</v>
      </c>
      <c r="AI64" s="14">
        <f t="shared" si="3"/>
        <v>1</v>
      </c>
      <c r="AK64">
        <v>34.324836730957031</v>
      </c>
      <c r="AL64">
        <v>34.933429294162323</v>
      </c>
      <c r="AM64" s="15">
        <f t="shared" si="4"/>
        <v>1.7730384793248323E-2</v>
      </c>
      <c r="AN64" s="14">
        <f t="shared" si="5"/>
        <v>0.60859256320529198</v>
      </c>
      <c r="AO64" s="14">
        <f t="shared" si="6"/>
        <v>1</v>
      </c>
    </row>
    <row r="65" spans="2:41">
      <c r="AE65" s="14">
        <v>11.20700836181641</v>
      </c>
      <c r="AF65" s="14">
        <v>0</v>
      </c>
      <c r="AG65" s="15">
        <f t="shared" si="1"/>
        <v>1</v>
      </c>
      <c r="AH65" s="14">
        <f t="shared" si="2"/>
        <v>11.20700836181641</v>
      </c>
      <c r="AI65" s="14">
        <f t="shared" si="3"/>
        <v>0</v>
      </c>
      <c r="AK65">
        <v>11.20700836181641</v>
      </c>
      <c r="AL65">
        <v>1.768684387207031</v>
      </c>
      <c r="AM65" s="15">
        <f t="shared" si="4"/>
        <v>0.84218050615245843</v>
      </c>
      <c r="AN65" s="14">
        <f t="shared" si="5"/>
        <v>9.4383239746093786</v>
      </c>
      <c r="AO65" s="14">
        <f t="shared" si="6"/>
        <v>0</v>
      </c>
    </row>
    <row r="66" spans="2:41">
      <c r="AE66" s="14">
        <v>0</v>
      </c>
      <c r="AF66" s="14">
        <v>0</v>
      </c>
      <c r="AG66" s="15">
        <f t="shared" si="1"/>
        <v>0</v>
      </c>
      <c r="AH66" s="14">
        <f t="shared" si="2"/>
        <v>0</v>
      </c>
      <c r="AI66" s="14">
        <f t="shared" si="3"/>
        <v>1</v>
      </c>
      <c r="AK66">
        <v>0</v>
      </c>
      <c r="AL66">
        <v>0</v>
      </c>
      <c r="AM66" s="15">
        <f t="shared" si="4"/>
        <v>0</v>
      </c>
      <c r="AN66" s="14">
        <f t="shared" si="5"/>
        <v>0</v>
      </c>
      <c r="AO66" s="14">
        <f t="shared" si="6"/>
        <v>1</v>
      </c>
    </row>
    <row r="67" spans="2:41">
      <c r="AE67" s="14">
        <v>0</v>
      </c>
      <c r="AF67" s="14">
        <v>0</v>
      </c>
      <c r="AG67" s="15">
        <f t="shared" si="1"/>
        <v>0</v>
      </c>
      <c r="AH67" s="14">
        <f t="shared" si="2"/>
        <v>0</v>
      </c>
      <c r="AI67" s="14">
        <f t="shared" si="3"/>
        <v>1</v>
      </c>
      <c r="AK67">
        <v>0</v>
      </c>
      <c r="AL67">
        <v>0</v>
      </c>
      <c r="AM67" s="15">
        <f t="shared" si="4"/>
        <v>0</v>
      </c>
      <c r="AN67" s="14">
        <f t="shared" si="5"/>
        <v>0</v>
      </c>
      <c r="AO67" s="14">
        <f t="shared" si="6"/>
        <v>1</v>
      </c>
    </row>
    <row r="68" spans="2:41">
      <c r="B68" t="s">
        <v>36</v>
      </c>
      <c r="AE68" s="14">
        <v>0</v>
      </c>
      <c r="AF68" s="14">
        <v>1.316070556640625E-2</v>
      </c>
      <c r="AG68" s="15">
        <f t="shared" si="1"/>
        <v>0</v>
      </c>
      <c r="AH68" s="14">
        <f t="shared" si="2"/>
        <v>1.316070556640625E-2</v>
      </c>
      <c r="AI68" s="14">
        <f t="shared" si="3"/>
        <v>0</v>
      </c>
      <c r="AK68">
        <v>0</v>
      </c>
      <c r="AL68">
        <v>9.1122042748235897E-3</v>
      </c>
      <c r="AM68" s="15">
        <f t="shared" si="4"/>
        <v>0</v>
      </c>
      <c r="AN68" s="14">
        <f t="shared" si="5"/>
        <v>9.1122042748235897E-3</v>
      </c>
      <c r="AO68" s="14">
        <f t="shared" si="6"/>
        <v>0</v>
      </c>
    </row>
    <row r="69" spans="2:41">
      <c r="AE69" s="14">
        <v>0</v>
      </c>
      <c r="AF69" s="14">
        <v>0</v>
      </c>
      <c r="AG69" s="15">
        <f t="shared" si="1"/>
        <v>0</v>
      </c>
      <c r="AH69" s="14">
        <f t="shared" si="2"/>
        <v>0</v>
      </c>
      <c r="AI69" s="14">
        <f t="shared" si="3"/>
        <v>1</v>
      </c>
      <c r="AK69">
        <v>0</v>
      </c>
      <c r="AL69">
        <v>0</v>
      </c>
      <c r="AM69" s="15">
        <f t="shared" si="4"/>
        <v>0</v>
      </c>
      <c r="AN69" s="14">
        <f t="shared" si="5"/>
        <v>0</v>
      </c>
      <c r="AO69" s="14">
        <f t="shared" si="6"/>
        <v>1</v>
      </c>
    </row>
    <row r="70" spans="2:41">
      <c r="C70" t="s">
        <v>30</v>
      </c>
      <c r="H70" t="s">
        <v>31</v>
      </c>
      <c r="AE70" s="14">
        <v>2.5177001953125E-2</v>
      </c>
      <c r="AF70" s="14">
        <v>0.1308441162109375</v>
      </c>
      <c r="AG70" s="15">
        <f t="shared" si="1"/>
        <v>4.1969696969696972</v>
      </c>
      <c r="AH70" s="14">
        <f t="shared" si="2"/>
        <v>0.1056671142578125</v>
      </c>
      <c r="AI70" s="14">
        <f t="shared" si="3"/>
        <v>0</v>
      </c>
      <c r="AK70">
        <v>2.5177001953125E-2</v>
      </c>
      <c r="AL70">
        <v>6.8748603432865443E-2</v>
      </c>
      <c r="AM70" s="15">
        <f t="shared" si="4"/>
        <v>1.7306111967128908</v>
      </c>
      <c r="AN70" s="14">
        <f t="shared" si="5"/>
        <v>4.3571601479740443E-2</v>
      </c>
      <c r="AO70" s="14">
        <f t="shared" si="6"/>
        <v>0</v>
      </c>
    </row>
    <row r="71" spans="2:41">
      <c r="C71" s="5">
        <v>1</v>
      </c>
      <c r="D71" s="5">
        <v>2</v>
      </c>
      <c r="E71" s="5">
        <v>3</v>
      </c>
      <c r="F71" s="5">
        <v>4</v>
      </c>
      <c r="H71" s="7" t="s">
        <v>32</v>
      </c>
      <c r="I71" s="7" t="s">
        <v>32</v>
      </c>
      <c r="J71" s="7" t="s">
        <v>32</v>
      </c>
      <c r="K71" s="7" t="s">
        <v>32</v>
      </c>
      <c r="AE71" s="14">
        <v>0</v>
      </c>
      <c r="AF71" s="14">
        <v>0</v>
      </c>
      <c r="AG71" s="15">
        <f t="shared" si="1"/>
        <v>0</v>
      </c>
      <c r="AH71" s="14">
        <f t="shared" si="2"/>
        <v>0</v>
      </c>
      <c r="AI71" s="14">
        <f t="shared" si="3"/>
        <v>1</v>
      </c>
      <c r="AK71">
        <v>0</v>
      </c>
      <c r="AL71">
        <v>0</v>
      </c>
      <c r="AM71" s="15">
        <f t="shared" si="4"/>
        <v>0</v>
      </c>
      <c r="AN71" s="14">
        <f t="shared" si="5"/>
        <v>0</v>
      </c>
      <c r="AO71" s="14">
        <f t="shared" si="6"/>
        <v>1</v>
      </c>
    </row>
    <row r="72" spans="2:41">
      <c r="C72">
        <v>55.738502111616498</v>
      </c>
      <c r="D72">
        <v>29.94534093621786</v>
      </c>
      <c r="E72">
        <v>31.794823600943531</v>
      </c>
      <c r="F72">
        <v>35.850650600979591</v>
      </c>
      <c r="H72" s="7"/>
      <c r="I72" s="7" t="s">
        <v>33</v>
      </c>
      <c r="J72" s="7" t="s">
        <v>33</v>
      </c>
      <c r="K72" s="7" t="s">
        <v>33</v>
      </c>
      <c r="AE72" s="14">
        <v>0</v>
      </c>
      <c r="AF72" s="14">
        <v>0</v>
      </c>
      <c r="AG72" s="15">
        <f t="shared" si="1"/>
        <v>0</v>
      </c>
      <c r="AH72" s="14">
        <f t="shared" si="2"/>
        <v>0</v>
      </c>
      <c r="AI72" s="14">
        <f t="shared" si="3"/>
        <v>1</v>
      </c>
      <c r="AK72">
        <v>0</v>
      </c>
      <c r="AL72">
        <v>0</v>
      </c>
      <c r="AM72" s="15">
        <f t="shared" si="4"/>
        <v>0</v>
      </c>
      <c r="AN72" s="14">
        <f t="shared" si="5"/>
        <v>0</v>
      </c>
      <c r="AO72" s="14">
        <f t="shared" si="6"/>
        <v>1</v>
      </c>
    </row>
    <row r="73" spans="2:41">
      <c r="C73">
        <v>52.607554822704529</v>
      </c>
      <c r="D73">
        <v>32.66697442668243</v>
      </c>
      <c r="E73">
        <v>28.994595340942109</v>
      </c>
      <c r="F73">
        <v>39.092007162410887</v>
      </c>
      <c r="H73" s="7"/>
      <c r="I73" s="7"/>
      <c r="J73" s="7" t="s">
        <v>34</v>
      </c>
      <c r="K73" s="7" t="s">
        <v>34</v>
      </c>
      <c r="AE73" s="14">
        <v>0</v>
      </c>
      <c r="AF73" s="14">
        <v>0</v>
      </c>
      <c r="AG73" s="15">
        <f t="shared" si="1"/>
        <v>0</v>
      </c>
      <c r="AH73" s="14">
        <f t="shared" si="2"/>
        <v>0</v>
      </c>
      <c r="AI73" s="14">
        <f t="shared" si="3"/>
        <v>1</v>
      </c>
      <c r="AK73">
        <v>0</v>
      </c>
      <c r="AL73">
        <v>0</v>
      </c>
      <c r="AM73" s="15">
        <f t="shared" si="4"/>
        <v>0</v>
      </c>
      <c r="AN73" s="14">
        <f t="shared" si="5"/>
        <v>0</v>
      </c>
      <c r="AO73" s="14">
        <f t="shared" si="6"/>
        <v>1</v>
      </c>
    </row>
    <row r="74" spans="2:41">
      <c r="C74">
        <v>56.844730186763393</v>
      </c>
      <c r="D74">
        <v>24.582559033180921</v>
      </c>
      <c r="E74">
        <v>25.798928706185531</v>
      </c>
      <c r="F74">
        <v>33.131011753335862</v>
      </c>
      <c r="H74" s="7"/>
      <c r="I74" s="7"/>
      <c r="J74" s="7"/>
      <c r="K74" s="7" t="s">
        <v>35</v>
      </c>
      <c r="AE74" s="14">
        <v>49.335098266601563</v>
      </c>
      <c r="AF74" s="14">
        <v>48.966217041015618</v>
      </c>
      <c r="AG74" s="15">
        <f t="shared" si="1"/>
        <v>7.4770546435835627E-3</v>
      </c>
      <c r="AH74" s="14">
        <f t="shared" si="2"/>
        <v>0.36888122558594461</v>
      </c>
      <c r="AI74" s="14">
        <f t="shared" si="3"/>
        <v>1</v>
      </c>
      <c r="AK74">
        <v>49.335098266601563</v>
      </c>
      <c r="AL74">
        <v>49.318695068359368</v>
      </c>
      <c r="AM74" s="15">
        <f t="shared" si="4"/>
        <v>3.3248536677789688E-4</v>
      </c>
      <c r="AN74" s="14">
        <f t="shared" si="5"/>
        <v>1.6403198242194605E-2</v>
      </c>
      <c r="AO74" s="14">
        <f t="shared" si="6"/>
        <v>1</v>
      </c>
    </row>
    <row r="75" spans="2:41">
      <c r="C75">
        <v>60.919138155573343</v>
      </c>
      <c r="D75">
        <v>29.63468795654056</v>
      </c>
      <c r="E75">
        <v>34.057188785235368</v>
      </c>
      <c r="F75">
        <v>42.257369632665522</v>
      </c>
      <c r="AE75" s="14">
        <v>1.926422119140625</v>
      </c>
      <c r="AF75" s="14">
        <v>2.8142929077148442</v>
      </c>
      <c r="AG75" s="15">
        <f t="shared" si="1"/>
        <v>0.46089108910891113</v>
      </c>
      <c r="AH75" s="14">
        <f t="shared" si="2"/>
        <v>0.88787078857421919</v>
      </c>
      <c r="AI75" s="14">
        <f t="shared" si="3"/>
        <v>0</v>
      </c>
      <c r="AK75">
        <v>1.926422119140625</v>
      </c>
      <c r="AL75">
        <v>2.8625898036695241</v>
      </c>
      <c r="AM75" s="15">
        <f t="shared" si="4"/>
        <v>0.48596186434285887</v>
      </c>
      <c r="AN75" s="14">
        <f t="shared" si="5"/>
        <v>0.93616768452889909</v>
      </c>
      <c r="AO75" s="14">
        <f t="shared" si="6"/>
        <v>0</v>
      </c>
    </row>
    <row r="76" spans="2:41">
      <c r="C76">
        <v>50.980904076403277</v>
      </c>
      <c r="D76">
        <v>24.13647518439404</v>
      </c>
      <c r="E76">
        <v>28.575298596787029</v>
      </c>
      <c r="F76">
        <v>32.197123056291097</v>
      </c>
      <c r="AE76" s="14">
        <v>10.098075866699221</v>
      </c>
      <c r="AF76" s="14">
        <v>9.7936630249023438</v>
      </c>
      <c r="AG76" s="15">
        <f t="shared" si="1"/>
        <v>3.0145628317247021E-2</v>
      </c>
      <c r="AH76" s="14">
        <f t="shared" si="2"/>
        <v>0.30441284179687678</v>
      </c>
      <c r="AI76" s="14">
        <f t="shared" si="3"/>
        <v>1</v>
      </c>
      <c r="AK76">
        <v>10.098075866699221</v>
      </c>
      <c r="AL76">
        <v>10.201980793370611</v>
      </c>
      <c r="AM76" s="15">
        <f t="shared" si="4"/>
        <v>1.0289576751353316E-2</v>
      </c>
      <c r="AN76" s="14">
        <f t="shared" si="5"/>
        <v>0.10390492667139029</v>
      </c>
      <c r="AO76" s="14">
        <f t="shared" si="6"/>
        <v>1</v>
      </c>
    </row>
    <row r="77" spans="2:41">
      <c r="C77">
        <v>49.840534581307899</v>
      </c>
      <c r="D77">
        <v>33.901673719525519</v>
      </c>
      <c r="E77">
        <v>35.081207287423659</v>
      </c>
      <c r="F77">
        <v>41.770393468559057</v>
      </c>
      <c r="AE77" s="14">
        <v>0</v>
      </c>
      <c r="AF77" s="14">
        <v>0</v>
      </c>
      <c r="AG77" s="15">
        <f t="shared" si="1"/>
        <v>0</v>
      </c>
      <c r="AH77" s="14">
        <f t="shared" si="2"/>
        <v>0</v>
      </c>
      <c r="AI77" s="14">
        <f t="shared" si="3"/>
        <v>1</v>
      </c>
      <c r="AK77">
        <v>0</v>
      </c>
      <c r="AL77">
        <v>0</v>
      </c>
      <c r="AM77" s="15">
        <f t="shared" si="4"/>
        <v>0</v>
      </c>
      <c r="AN77" s="14">
        <f t="shared" si="5"/>
        <v>0</v>
      </c>
      <c r="AO77" s="14">
        <f t="shared" si="6"/>
        <v>1</v>
      </c>
    </row>
    <row r="78" spans="2:41">
      <c r="C78">
        <v>56.838734435958258</v>
      </c>
      <c r="D78">
        <v>30.53397694318766</v>
      </c>
      <c r="E78">
        <v>35.459446895691968</v>
      </c>
      <c r="F78">
        <v>37.957518560820667</v>
      </c>
      <c r="AE78" s="14">
        <v>21.906280517578121</v>
      </c>
      <c r="AF78" s="14">
        <v>24.909210205078121</v>
      </c>
      <c r="AG78" s="15">
        <f t="shared" ref="AG78:AG141" si="8">IF(AE78=0, 0, ABS(AE78-AF78)/AE78)</f>
        <v>0.13708076481036466</v>
      </c>
      <c r="AH78" s="14">
        <f t="shared" ref="AH78:AH141" si="9">ABS(AE78-AF78)</f>
        <v>3.0029296875</v>
      </c>
      <c r="AI78" s="14">
        <f t="shared" ref="AI78:AI141" si="10">IF(AND(AF78 &lt;= 1.2*AE78, AF78 &gt;= 0.8*AE78), 1, 0)</f>
        <v>1</v>
      </c>
      <c r="AK78">
        <v>21.906280517578121</v>
      </c>
      <c r="AL78">
        <v>24.569207429885861</v>
      </c>
      <c r="AM78" s="15">
        <f t="shared" ref="AM78:AM141" si="11">IF(AK78=0, 0, ABS(AK78-AL78)/AK78)</f>
        <v>0.12155997501131893</v>
      </c>
      <c r="AN78" s="14">
        <f t="shared" ref="AN78:AN141" si="12">ABS(AK78-AL78)</f>
        <v>2.6629269123077393</v>
      </c>
      <c r="AO78" s="14">
        <f t="shared" ref="AO78:AO141" si="13">IF(AND(AL78 &lt;= 1.2*AK78, AL78 &gt;= 0.8*AK78), 1, 0)</f>
        <v>1</v>
      </c>
    </row>
    <row r="79" spans="2:41">
      <c r="C79">
        <v>43.712704847598097</v>
      </c>
      <c r="D79">
        <v>29.109901154272801</v>
      </c>
      <c r="E79">
        <v>28.33938545730777</v>
      </c>
      <c r="F79">
        <v>33.450324124927207</v>
      </c>
      <c r="AE79" s="14">
        <v>0</v>
      </c>
      <c r="AF79" s="14">
        <v>0</v>
      </c>
      <c r="AG79" s="15">
        <f t="shared" si="8"/>
        <v>0</v>
      </c>
      <c r="AH79" s="14">
        <f t="shared" si="9"/>
        <v>0</v>
      </c>
      <c r="AI79" s="14">
        <f t="shared" si="10"/>
        <v>1</v>
      </c>
      <c r="AK79">
        <v>0</v>
      </c>
      <c r="AL79">
        <v>0</v>
      </c>
      <c r="AM79" s="15">
        <f t="shared" si="11"/>
        <v>0</v>
      </c>
      <c r="AN79" s="14">
        <f t="shared" si="12"/>
        <v>0</v>
      </c>
      <c r="AO79" s="14">
        <f t="shared" si="13"/>
        <v>1</v>
      </c>
    </row>
    <row r="80" spans="2:41">
      <c r="C80">
        <v>57.547737638750498</v>
      </c>
      <c r="D80">
        <v>24.577070782508269</v>
      </c>
      <c r="E80">
        <v>21.69589121351504</v>
      </c>
      <c r="F80">
        <v>30.101322324554701</v>
      </c>
      <c r="AE80" s="14">
        <v>45.680809020996087</v>
      </c>
      <c r="AF80" s="14">
        <v>45.042800903320313</v>
      </c>
      <c r="AG80" s="15">
        <f t="shared" si="8"/>
        <v>1.3966655393133012E-2</v>
      </c>
      <c r="AH80" s="14">
        <f t="shared" si="9"/>
        <v>0.63800811767577414</v>
      </c>
      <c r="AI80" s="14">
        <f t="shared" si="10"/>
        <v>1</v>
      </c>
      <c r="AK80">
        <v>45.680809020996087</v>
      </c>
      <c r="AL80">
        <v>45.410287791285022</v>
      </c>
      <c r="AM80" s="15">
        <f t="shared" si="11"/>
        <v>5.9219885879588131E-3</v>
      </c>
      <c r="AN80" s="14">
        <f t="shared" si="12"/>
        <v>0.27052122971106485</v>
      </c>
      <c r="AO80" s="14">
        <f t="shared" si="13"/>
        <v>1</v>
      </c>
    </row>
    <row r="81" spans="2:41">
      <c r="C81">
        <v>60.961791987054703</v>
      </c>
      <c r="D81">
        <v>31.118619252344171</v>
      </c>
      <c r="E81">
        <v>29.614135523894369</v>
      </c>
      <c r="F81">
        <v>36.028597184801733</v>
      </c>
      <c r="AE81" s="14">
        <v>1.02996826171875E-2</v>
      </c>
      <c r="AF81" s="14">
        <v>1.068115234375E-2</v>
      </c>
      <c r="AG81" s="15">
        <f t="shared" si="8"/>
        <v>3.7037037037037035E-2</v>
      </c>
      <c r="AH81" s="14">
        <f t="shared" si="9"/>
        <v>3.814697265625E-4</v>
      </c>
      <c r="AI81" s="14">
        <f t="shared" si="10"/>
        <v>1</v>
      </c>
      <c r="AK81">
        <v>1.02996826171875E-2</v>
      </c>
      <c r="AL81">
        <v>8.6069107055664063E-3</v>
      </c>
      <c r="AM81" s="15">
        <f t="shared" si="11"/>
        <v>0.16435185185185186</v>
      </c>
      <c r="AN81" s="14">
        <f t="shared" si="12"/>
        <v>1.6927719116210938E-3</v>
      </c>
      <c r="AO81" s="14">
        <f t="shared" si="13"/>
        <v>1</v>
      </c>
    </row>
    <row r="82" spans="2:41">
      <c r="C82">
        <v>63.102225045565838</v>
      </c>
      <c r="D82">
        <v>29.502674794427129</v>
      </c>
      <c r="E82">
        <v>32.038215863905563</v>
      </c>
      <c r="F82">
        <v>35.633291064056628</v>
      </c>
      <c r="AE82" s="14">
        <v>0</v>
      </c>
      <c r="AF82" s="14">
        <v>0</v>
      </c>
      <c r="AG82" s="15">
        <f t="shared" si="8"/>
        <v>0</v>
      </c>
      <c r="AH82" s="14">
        <f t="shared" si="9"/>
        <v>0</v>
      </c>
      <c r="AI82" s="14">
        <f t="shared" si="10"/>
        <v>1</v>
      </c>
      <c r="AK82">
        <v>0</v>
      </c>
      <c r="AL82">
        <v>0</v>
      </c>
      <c r="AM82" s="15">
        <f t="shared" si="11"/>
        <v>0</v>
      </c>
      <c r="AN82" s="14">
        <f t="shared" si="12"/>
        <v>0</v>
      </c>
      <c r="AO82" s="14">
        <f t="shared" si="13"/>
        <v>1</v>
      </c>
    </row>
    <row r="83" spans="2:41">
      <c r="C83">
        <v>55.601361579179589</v>
      </c>
      <c r="D83">
        <v>29.525612799435262</v>
      </c>
      <c r="E83">
        <v>28.192694873871801</v>
      </c>
      <c r="F83">
        <v>36.723115110459233</v>
      </c>
      <c r="AE83" s="14">
        <v>35.614585876464837</v>
      </c>
      <c r="AF83" s="14">
        <v>34.617042541503913</v>
      </c>
      <c r="AG83" s="15">
        <f t="shared" si="8"/>
        <v>2.8009404304771918E-2</v>
      </c>
      <c r="AH83" s="14">
        <f t="shared" si="9"/>
        <v>0.99754333496092329</v>
      </c>
      <c r="AI83" s="14">
        <f t="shared" si="10"/>
        <v>1</v>
      </c>
      <c r="AK83">
        <v>35.614585876464837</v>
      </c>
      <c r="AL83">
        <v>35.113918080049409</v>
      </c>
      <c r="AM83" s="15">
        <f t="shared" si="11"/>
        <v>1.4057942387764328E-2</v>
      </c>
      <c r="AN83" s="14">
        <f t="shared" si="12"/>
        <v>0.5006677964154278</v>
      </c>
      <c r="AO83" s="14">
        <f t="shared" si="13"/>
        <v>1</v>
      </c>
    </row>
    <row r="84" spans="2:41">
      <c r="C84">
        <v>60.583218529725627</v>
      </c>
      <c r="D84">
        <v>29.238017810601558</v>
      </c>
      <c r="E84">
        <v>29.066405148749489</v>
      </c>
      <c r="F84">
        <v>34.979737487286307</v>
      </c>
      <c r="AE84" s="14">
        <v>45.086669921875</v>
      </c>
      <c r="AF84" s="14">
        <v>45.243644714355469</v>
      </c>
      <c r="AG84" s="15">
        <f t="shared" si="8"/>
        <v>3.4816231217002845E-3</v>
      </c>
      <c r="AH84" s="14">
        <f t="shared" si="9"/>
        <v>0.15697479248046875</v>
      </c>
      <c r="AI84" s="14">
        <f t="shared" si="10"/>
        <v>1</v>
      </c>
      <c r="AK84">
        <v>45.086669921875</v>
      </c>
      <c r="AL84">
        <v>45.391155111378637</v>
      </c>
      <c r="AM84" s="15">
        <f t="shared" si="11"/>
        <v>6.753330641434404E-3</v>
      </c>
      <c r="AN84" s="14">
        <f t="shared" si="12"/>
        <v>0.30448518950363734</v>
      </c>
      <c r="AO84" s="14">
        <f t="shared" si="13"/>
        <v>1</v>
      </c>
    </row>
    <row r="85" spans="2:41">
      <c r="C85">
        <v>49.53806243891588</v>
      </c>
      <c r="D85">
        <v>23.143515526216738</v>
      </c>
      <c r="E85">
        <v>31.61620729893691</v>
      </c>
      <c r="F85">
        <v>37.642850701262532</v>
      </c>
      <c r="AE85" s="14">
        <v>0</v>
      </c>
      <c r="AF85" s="14">
        <v>0</v>
      </c>
      <c r="AG85" s="15">
        <f t="shared" si="8"/>
        <v>0</v>
      </c>
      <c r="AH85" s="14">
        <f t="shared" si="9"/>
        <v>0</v>
      </c>
      <c r="AI85" s="14">
        <f t="shared" si="10"/>
        <v>1</v>
      </c>
      <c r="AK85">
        <v>0</v>
      </c>
      <c r="AL85">
        <v>0.51097446017795156</v>
      </c>
      <c r="AM85" s="15">
        <f t="shared" si="11"/>
        <v>0</v>
      </c>
      <c r="AN85" s="14">
        <f t="shared" si="12"/>
        <v>0.51097446017795156</v>
      </c>
      <c r="AO85" s="14">
        <f t="shared" si="13"/>
        <v>0</v>
      </c>
    </row>
    <row r="86" spans="2:41">
      <c r="C86">
        <v>53.110817132402502</v>
      </c>
      <c r="D86">
        <v>30.555319880627948</v>
      </c>
      <c r="E86">
        <v>28.247702364750289</v>
      </c>
      <c r="F86">
        <v>40.488290670380842</v>
      </c>
      <c r="AE86" s="14">
        <v>0</v>
      </c>
      <c r="AF86" s="14">
        <v>0</v>
      </c>
      <c r="AG86" s="15">
        <f t="shared" si="8"/>
        <v>0</v>
      </c>
      <c r="AH86" s="14">
        <f t="shared" si="9"/>
        <v>0</v>
      </c>
      <c r="AI86" s="14">
        <f t="shared" si="10"/>
        <v>1</v>
      </c>
      <c r="AK86">
        <v>0</v>
      </c>
      <c r="AL86">
        <v>0</v>
      </c>
      <c r="AM86" s="15">
        <f t="shared" si="11"/>
        <v>0</v>
      </c>
      <c r="AN86" s="14">
        <f t="shared" si="12"/>
        <v>0</v>
      </c>
      <c r="AO86" s="14">
        <f t="shared" si="13"/>
        <v>1</v>
      </c>
    </row>
    <row r="87" spans="2:41">
      <c r="B87" t="s">
        <v>20</v>
      </c>
      <c r="C87" s="6">
        <f>AVERAGE(C72:C86)</f>
        <v>55.195201171301342</v>
      </c>
      <c r="D87" s="6">
        <f>AVERAGE(D72:D86)</f>
        <v>28.811494680010856</v>
      </c>
      <c r="E87" s="6">
        <f>AVERAGE(E72:E86)</f>
        <v>29.90480846387603</v>
      </c>
      <c r="F87" s="6">
        <f>AVERAGE(F72:F86)</f>
        <v>36.486906860186124</v>
      </c>
      <c r="AE87" s="14">
        <v>0.48847198486328119</v>
      </c>
      <c r="AF87" s="14">
        <v>0.366973876953125</v>
      </c>
      <c r="AG87" s="15">
        <f t="shared" si="8"/>
        <v>0.24873096446700499</v>
      </c>
      <c r="AH87" s="14">
        <f t="shared" si="9"/>
        <v>0.12149810791015619</v>
      </c>
      <c r="AI87" s="14">
        <f t="shared" si="10"/>
        <v>0</v>
      </c>
      <c r="AK87">
        <v>0.48847198486328119</v>
      </c>
      <c r="AL87">
        <v>0.33196841969209562</v>
      </c>
      <c r="AM87" s="15">
        <f t="shared" si="11"/>
        <v>0.3203941475067183</v>
      </c>
      <c r="AN87" s="14">
        <f t="shared" si="12"/>
        <v>0.15650356517118558</v>
      </c>
      <c r="AO87" s="14">
        <f t="shared" si="13"/>
        <v>0</v>
      </c>
    </row>
    <row r="88" spans="2:41">
      <c r="AE88" s="14">
        <v>0</v>
      </c>
      <c r="AF88" s="14">
        <v>0</v>
      </c>
      <c r="AG88" s="15">
        <f t="shared" si="8"/>
        <v>0</v>
      </c>
      <c r="AH88" s="14">
        <f t="shared" si="9"/>
        <v>0</v>
      </c>
      <c r="AI88" s="14">
        <f t="shared" si="10"/>
        <v>1</v>
      </c>
      <c r="AK88">
        <v>0</v>
      </c>
      <c r="AL88">
        <v>0</v>
      </c>
      <c r="AM88" s="15">
        <f t="shared" si="11"/>
        <v>0</v>
      </c>
      <c r="AN88" s="14">
        <f t="shared" si="12"/>
        <v>0</v>
      </c>
      <c r="AO88" s="14">
        <f t="shared" si="13"/>
        <v>1</v>
      </c>
    </row>
    <row r="89" spans="2:41">
      <c r="AE89" s="14">
        <v>48.724937438964837</v>
      </c>
      <c r="AF89" s="14">
        <v>49.59259033203125</v>
      </c>
      <c r="AG89" s="15">
        <f t="shared" si="8"/>
        <v>1.7807162793246813E-2</v>
      </c>
      <c r="AH89" s="14">
        <f t="shared" si="9"/>
        <v>0.86765289306641336</v>
      </c>
      <c r="AI89" s="14">
        <f t="shared" si="10"/>
        <v>1</v>
      </c>
      <c r="AK89">
        <v>48.724937438964837</v>
      </c>
      <c r="AL89">
        <v>49.516578154130407</v>
      </c>
      <c r="AM89" s="15">
        <f t="shared" si="11"/>
        <v>1.6247136615767176E-2</v>
      </c>
      <c r="AN89" s="14">
        <f t="shared" si="12"/>
        <v>0.79164071516557044</v>
      </c>
      <c r="AO89" s="14">
        <f t="shared" si="13"/>
        <v>1</v>
      </c>
    </row>
    <row r="90" spans="2:41">
      <c r="AE90" s="14">
        <v>0</v>
      </c>
      <c r="AF90" s="14">
        <v>0</v>
      </c>
      <c r="AG90" s="15">
        <f t="shared" si="8"/>
        <v>0</v>
      </c>
      <c r="AH90" s="14">
        <f t="shared" si="9"/>
        <v>0</v>
      </c>
      <c r="AI90" s="14">
        <f t="shared" si="10"/>
        <v>1</v>
      </c>
      <c r="AK90">
        <v>0</v>
      </c>
      <c r="AL90">
        <v>0</v>
      </c>
      <c r="AM90" s="15">
        <f t="shared" si="11"/>
        <v>0</v>
      </c>
      <c r="AN90" s="14">
        <f t="shared" si="12"/>
        <v>0</v>
      </c>
      <c r="AO90" s="14">
        <f t="shared" si="13"/>
        <v>1</v>
      </c>
    </row>
    <row r="91" spans="2:41">
      <c r="AE91" s="14">
        <v>20.540618896484379</v>
      </c>
      <c r="AF91" s="14">
        <v>33.448028564453118</v>
      </c>
      <c r="AG91" s="15">
        <f t="shared" si="8"/>
        <v>0.62838465252757802</v>
      </c>
      <c r="AH91" s="14">
        <f t="shared" si="9"/>
        <v>12.907409667968739</v>
      </c>
      <c r="AI91" s="14">
        <f t="shared" si="10"/>
        <v>0</v>
      </c>
      <c r="AK91">
        <v>20.540618896484379</v>
      </c>
      <c r="AL91">
        <v>36.815307099940419</v>
      </c>
      <c r="AM91" s="15">
        <f t="shared" si="11"/>
        <v>0.79231732429647139</v>
      </c>
      <c r="AN91" s="14">
        <f t="shared" si="12"/>
        <v>16.274688203456041</v>
      </c>
      <c r="AO91" s="14">
        <f t="shared" si="13"/>
        <v>0</v>
      </c>
    </row>
    <row r="92" spans="2:41">
      <c r="AE92" s="14">
        <v>45.011711120605469</v>
      </c>
      <c r="AF92" s="14">
        <v>44.731712341308587</v>
      </c>
      <c r="AG92" s="15">
        <f t="shared" si="8"/>
        <v>6.2205762084148854E-3</v>
      </c>
      <c r="AH92" s="14">
        <f t="shared" si="9"/>
        <v>0.27999877929688211</v>
      </c>
      <c r="AI92" s="14">
        <f t="shared" si="10"/>
        <v>1</v>
      </c>
      <c r="AK92">
        <v>45.011711120605469</v>
      </c>
      <c r="AL92">
        <v>44.526410657306037</v>
      </c>
      <c r="AM92" s="15">
        <f t="shared" si="11"/>
        <v>1.0781648846876882E-2</v>
      </c>
      <c r="AN92" s="14">
        <f t="shared" si="12"/>
        <v>0.48530046329943133</v>
      </c>
      <c r="AO92" s="14">
        <f t="shared" si="13"/>
        <v>1</v>
      </c>
    </row>
    <row r="93" spans="2:41">
      <c r="AE93" s="14">
        <v>0.68454742431640625</v>
      </c>
      <c r="AF93" s="14">
        <v>8.9990615844726563</v>
      </c>
      <c r="AG93" s="15">
        <f t="shared" si="8"/>
        <v>12.146001671774867</v>
      </c>
      <c r="AH93" s="14">
        <f t="shared" si="9"/>
        <v>8.31451416015625</v>
      </c>
      <c r="AI93" s="14">
        <f t="shared" si="10"/>
        <v>0</v>
      </c>
      <c r="AK93">
        <v>0.68454742431640625</v>
      </c>
      <c r="AL93">
        <v>7.8075343164904352</v>
      </c>
      <c r="AM93" s="15">
        <f t="shared" si="11"/>
        <v>10.405395797503866</v>
      </c>
      <c r="AN93" s="14">
        <f t="shared" si="12"/>
        <v>7.1229868921740289</v>
      </c>
      <c r="AO93" s="14">
        <f t="shared" si="13"/>
        <v>0</v>
      </c>
    </row>
    <row r="94" spans="2:41">
      <c r="AE94" s="14">
        <v>21.856880187988281</v>
      </c>
      <c r="AF94" s="14">
        <v>21.6094970703125</v>
      </c>
      <c r="AG94" s="15">
        <f t="shared" si="8"/>
        <v>1.1318317872819457E-2</v>
      </c>
      <c r="AH94" s="14">
        <f t="shared" si="9"/>
        <v>0.24738311767578125</v>
      </c>
      <c r="AI94" s="14">
        <f t="shared" si="10"/>
        <v>1</v>
      </c>
      <c r="AK94">
        <v>21.856880187988281</v>
      </c>
      <c r="AL94">
        <v>21.936141612917879</v>
      </c>
      <c r="AM94" s="15">
        <f t="shared" si="11"/>
        <v>3.6263832828784537E-3</v>
      </c>
      <c r="AN94" s="14">
        <f t="shared" si="12"/>
        <v>7.9261424929597979E-2</v>
      </c>
      <c r="AO94" s="14">
        <f t="shared" si="13"/>
        <v>1</v>
      </c>
    </row>
    <row r="95" spans="2:41">
      <c r="AE95" s="14">
        <v>3.0809402465820308</v>
      </c>
      <c r="AF95" s="14">
        <v>2.8614044189453121</v>
      </c>
      <c r="AG95" s="15">
        <f t="shared" si="8"/>
        <v>7.1256113415464631E-2</v>
      </c>
      <c r="AH95" s="14">
        <f t="shared" si="9"/>
        <v>0.21953582763671875</v>
      </c>
      <c r="AI95" s="14">
        <f t="shared" si="10"/>
        <v>1</v>
      </c>
      <c r="AK95">
        <v>3.0809402465820308</v>
      </c>
      <c r="AL95">
        <v>2.8586420519598601</v>
      </c>
      <c r="AM95" s="15">
        <f t="shared" si="11"/>
        <v>7.215271210429558E-2</v>
      </c>
      <c r="AN95" s="14">
        <f t="shared" si="12"/>
        <v>0.22229819462217071</v>
      </c>
      <c r="AO95" s="14">
        <f t="shared" si="13"/>
        <v>1</v>
      </c>
    </row>
    <row r="96" spans="2:41">
      <c r="AE96" s="14">
        <v>0</v>
      </c>
      <c r="AF96" s="14">
        <v>0</v>
      </c>
      <c r="AG96" s="15">
        <f t="shared" si="8"/>
        <v>0</v>
      </c>
      <c r="AH96" s="14">
        <f t="shared" si="9"/>
        <v>0</v>
      </c>
      <c r="AI96" s="14">
        <f t="shared" si="10"/>
        <v>1</v>
      </c>
      <c r="AK96">
        <v>0</v>
      </c>
      <c r="AL96">
        <v>0</v>
      </c>
      <c r="AM96" s="15">
        <f t="shared" si="11"/>
        <v>0</v>
      </c>
      <c r="AN96" s="14">
        <f t="shared" si="12"/>
        <v>0</v>
      </c>
      <c r="AO96" s="14">
        <f t="shared" si="13"/>
        <v>1</v>
      </c>
    </row>
    <row r="97" spans="31:41">
      <c r="AE97" s="14">
        <v>0</v>
      </c>
      <c r="AF97" s="14">
        <v>0</v>
      </c>
      <c r="AG97" s="15">
        <f t="shared" si="8"/>
        <v>0</v>
      </c>
      <c r="AH97" s="14">
        <f t="shared" si="9"/>
        <v>0</v>
      </c>
      <c r="AI97" s="14">
        <f t="shared" si="10"/>
        <v>1</v>
      </c>
      <c r="AK97">
        <v>0</v>
      </c>
      <c r="AL97">
        <v>0</v>
      </c>
      <c r="AM97" s="15">
        <f t="shared" si="11"/>
        <v>0</v>
      </c>
      <c r="AN97" s="14">
        <f t="shared" si="12"/>
        <v>0</v>
      </c>
      <c r="AO97" s="14">
        <f t="shared" si="13"/>
        <v>1</v>
      </c>
    </row>
    <row r="98" spans="31:41">
      <c r="AE98" s="14">
        <v>0</v>
      </c>
      <c r="AF98" s="14">
        <v>0</v>
      </c>
      <c r="AG98" s="15">
        <f t="shared" si="8"/>
        <v>0</v>
      </c>
      <c r="AH98" s="14">
        <f t="shared" si="9"/>
        <v>0</v>
      </c>
      <c r="AI98" s="14">
        <f t="shared" si="10"/>
        <v>1</v>
      </c>
      <c r="AK98">
        <v>0</v>
      </c>
      <c r="AL98">
        <v>0</v>
      </c>
      <c r="AM98" s="15">
        <f t="shared" si="11"/>
        <v>0</v>
      </c>
      <c r="AN98" s="14">
        <f t="shared" si="12"/>
        <v>0</v>
      </c>
      <c r="AO98" s="14">
        <f t="shared" si="13"/>
        <v>1</v>
      </c>
    </row>
    <row r="99" spans="31:41">
      <c r="AE99" s="14">
        <v>0</v>
      </c>
      <c r="AF99" s="14">
        <v>0</v>
      </c>
      <c r="AG99" s="15">
        <f t="shared" si="8"/>
        <v>0</v>
      </c>
      <c r="AH99" s="14">
        <f t="shared" si="9"/>
        <v>0</v>
      </c>
      <c r="AI99" s="14">
        <f t="shared" si="10"/>
        <v>1</v>
      </c>
      <c r="AK99">
        <v>0</v>
      </c>
      <c r="AL99">
        <v>0</v>
      </c>
      <c r="AM99" s="15">
        <f t="shared" si="11"/>
        <v>0</v>
      </c>
      <c r="AN99" s="14">
        <f t="shared" si="12"/>
        <v>0</v>
      </c>
      <c r="AO99" s="14">
        <f t="shared" si="13"/>
        <v>1</v>
      </c>
    </row>
    <row r="100" spans="31:41">
      <c r="AE100" s="14">
        <v>0.48999786376953119</v>
      </c>
      <c r="AF100" s="14">
        <v>0.3299713134765625</v>
      </c>
      <c r="AG100" s="15">
        <f t="shared" si="8"/>
        <v>0.32658622031919027</v>
      </c>
      <c r="AH100" s="14">
        <f t="shared" si="9"/>
        <v>0.16002655029296869</v>
      </c>
      <c r="AI100" s="14">
        <f t="shared" si="10"/>
        <v>0</v>
      </c>
      <c r="AK100">
        <v>0.48999786376953119</v>
      </c>
      <c r="AL100">
        <v>0.33270228992808948</v>
      </c>
      <c r="AM100" s="15">
        <f t="shared" si="11"/>
        <v>0.32101277469124873</v>
      </c>
      <c r="AN100" s="14">
        <f t="shared" si="12"/>
        <v>0.15729557384144172</v>
      </c>
      <c r="AO100" s="14">
        <f t="shared" si="13"/>
        <v>0</v>
      </c>
    </row>
    <row r="101" spans="31:41">
      <c r="AE101" s="14">
        <v>10.045242309570311</v>
      </c>
      <c r="AF101" s="14">
        <v>14.310836791992189</v>
      </c>
      <c r="AG101" s="15">
        <f t="shared" si="8"/>
        <v>0.42463828656058983</v>
      </c>
      <c r="AH101" s="14">
        <f t="shared" si="9"/>
        <v>4.2655944824218786</v>
      </c>
      <c r="AI101" s="14">
        <f t="shared" si="10"/>
        <v>0</v>
      </c>
      <c r="AK101">
        <v>10.045242309570311</v>
      </c>
      <c r="AL101">
        <v>12.46889646839708</v>
      </c>
      <c r="AM101" s="15">
        <f t="shared" si="11"/>
        <v>0.24127383731875773</v>
      </c>
      <c r="AN101" s="14">
        <f t="shared" si="12"/>
        <v>2.4236541588267695</v>
      </c>
      <c r="AO101" s="14">
        <f t="shared" si="13"/>
        <v>0</v>
      </c>
    </row>
    <row r="102" spans="31:41">
      <c r="AE102" s="14">
        <v>44.6441650390625</v>
      </c>
      <c r="AF102" s="14">
        <v>30.676651000976559</v>
      </c>
      <c r="AG102" s="15">
        <f t="shared" si="8"/>
        <v>0.31286314854057018</v>
      </c>
      <c r="AH102" s="14">
        <f t="shared" si="9"/>
        <v>13.967514038085941</v>
      </c>
      <c r="AI102" s="14">
        <f t="shared" si="10"/>
        <v>0</v>
      </c>
      <c r="AK102">
        <v>44.6441650390625</v>
      </c>
      <c r="AL102">
        <v>31.296586990356442</v>
      </c>
      <c r="AM102" s="15">
        <f t="shared" si="11"/>
        <v>0.29897698919953525</v>
      </c>
      <c r="AN102" s="14">
        <f t="shared" si="12"/>
        <v>13.347578048706058</v>
      </c>
      <c r="AO102" s="14">
        <f t="shared" si="13"/>
        <v>0</v>
      </c>
    </row>
    <row r="103" spans="31:41">
      <c r="AE103" s="14">
        <v>49.851036071777337</v>
      </c>
      <c r="AF103" s="14">
        <v>50.020217895507813</v>
      </c>
      <c r="AG103" s="15">
        <f t="shared" si="8"/>
        <v>3.3937473934720574E-3</v>
      </c>
      <c r="AH103" s="14">
        <f t="shared" si="9"/>
        <v>0.16918182373047586</v>
      </c>
      <c r="AI103" s="14">
        <f t="shared" si="10"/>
        <v>1</v>
      </c>
      <c r="AK103">
        <v>49.851036071777337</v>
      </c>
      <c r="AL103">
        <v>49.894898513267783</v>
      </c>
      <c r="AM103" s="15">
        <f t="shared" si="11"/>
        <v>8.7987020825990405E-4</v>
      </c>
      <c r="AN103" s="14">
        <f t="shared" si="12"/>
        <v>4.3862441490446713E-2</v>
      </c>
      <c r="AO103" s="14">
        <f t="shared" si="13"/>
        <v>1</v>
      </c>
    </row>
    <row r="104" spans="31:41">
      <c r="AE104" s="14">
        <v>3.0719757080078121</v>
      </c>
      <c r="AF104" s="14">
        <v>2.761077880859375</v>
      </c>
      <c r="AG104" s="15">
        <f t="shared" si="8"/>
        <v>0.1012045200546379</v>
      </c>
      <c r="AH104" s="14">
        <f t="shared" si="9"/>
        <v>0.31089782714843706</v>
      </c>
      <c r="AI104" s="14">
        <f t="shared" si="10"/>
        <v>1</v>
      </c>
      <c r="AK104">
        <v>3.0719757080078121</v>
      </c>
      <c r="AL104">
        <v>2.7377215472308252</v>
      </c>
      <c r="AM104" s="15">
        <f t="shared" si="11"/>
        <v>0.10880755336237732</v>
      </c>
      <c r="AN104" s="14">
        <f t="shared" si="12"/>
        <v>0.33425416077698689</v>
      </c>
      <c r="AO104" s="14">
        <f t="shared" si="13"/>
        <v>1</v>
      </c>
    </row>
    <row r="105" spans="31:41">
      <c r="AE105" s="14">
        <v>3.4208297729492192</v>
      </c>
      <c r="AF105" s="14">
        <v>3.171539306640625</v>
      </c>
      <c r="AG105" s="15">
        <f t="shared" si="8"/>
        <v>7.2874268190688721E-2</v>
      </c>
      <c r="AH105" s="14">
        <f t="shared" si="9"/>
        <v>0.24929046630859419</v>
      </c>
      <c r="AI105" s="14">
        <f t="shared" si="10"/>
        <v>1</v>
      </c>
      <c r="AK105">
        <v>3.4208297729492192</v>
      </c>
      <c r="AL105">
        <v>3.0199333055484932</v>
      </c>
      <c r="AM105" s="15">
        <f t="shared" si="11"/>
        <v>0.11719275556208075</v>
      </c>
      <c r="AN105" s="14">
        <f t="shared" si="12"/>
        <v>0.40089646740072604</v>
      </c>
      <c r="AO105" s="14">
        <f t="shared" si="13"/>
        <v>1</v>
      </c>
    </row>
    <row r="106" spans="31:41">
      <c r="AE106" s="14">
        <v>3.47137451171875E-2</v>
      </c>
      <c r="AF106" s="14">
        <v>3.814697265625E-2</v>
      </c>
      <c r="AG106" s="15">
        <f t="shared" si="8"/>
        <v>9.8901098901098897E-2</v>
      </c>
      <c r="AH106" s="14">
        <f t="shared" si="9"/>
        <v>3.4332275390625E-3</v>
      </c>
      <c r="AI106" s="14">
        <f t="shared" si="10"/>
        <v>1</v>
      </c>
      <c r="AK106">
        <v>3.47137451171875E-2</v>
      </c>
      <c r="AL106">
        <v>3.5394098340850513E-2</v>
      </c>
      <c r="AM106" s="15">
        <f t="shared" si="11"/>
        <v>1.9598957743287578E-2</v>
      </c>
      <c r="AN106" s="14">
        <f t="shared" si="12"/>
        <v>6.8035322366301332E-4</v>
      </c>
      <c r="AO106" s="14">
        <f t="shared" si="13"/>
        <v>1</v>
      </c>
    </row>
    <row r="107" spans="31:41">
      <c r="AE107" s="14">
        <v>0</v>
      </c>
      <c r="AF107" s="14">
        <v>0</v>
      </c>
      <c r="AG107" s="15">
        <f t="shared" si="8"/>
        <v>0</v>
      </c>
      <c r="AH107" s="14">
        <f t="shared" si="9"/>
        <v>0</v>
      </c>
      <c r="AI107" s="14">
        <f t="shared" si="10"/>
        <v>1</v>
      </c>
      <c r="AK107">
        <v>0</v>
      </c>
      <c r="AL107">
        <v>0</v>
      </c>
      <c r="AM107" s="15">
        <f t="shared" si="11"/>
        <v>0</v>
      </c>
      <c r="AN107" s="14">
        <f t="shared" si="12"/>
        <v>0</v>
      </c>
      <c r="AO107" s="14">
        <f t="shared" si="13"/>
        <v>1</v>
      </c>
    </row>
    <row r="108" spans="31:41">
      <c r="AE108" s="14">
        <v>3.21807861328125</v>
      </c>
      <c r="AF108" s="14">
        <v>2.7971267700195308</v>
      </c>
      <c r="AG108" s="15">
        <f t="shared" si="8"/>
        <v>0.13080844001896647</v>
      </c>
      <c r="AH108" s="14">
        <f t="shared" si="9"/>
        <v>0.42095184326171919</v>
      </c>
      <c r="AI108" s="14">
        <f t="shared" si="10"/>
        <v>1</v>
      </c>
      <c r="AK108">
        <v>3.21807861328125</v>
      </c>
      <c r="AL108">
        <v>2.8982294016870962</v>
      </c>
      <c r="AM108" s="15">
        <f t="shared" si="11"/>
        <v>9.9391360507512863E-2</v>
      </c>
      <c r="AN108" s="14">
        <f t="shared" si="12"/>
        <v>0.3198492115941538</v>
      </c>
      <c r="AO108" s="14">
        <f t="shared" si="13"/>
        <v>1</v>
      </c>
    </row>
    <row r="109" spans="31:41">
      <c r="AE109" s="14">
        <v>49.314117431640618</v>
      </c>
      <c r="AF109" s="14">
        <v>49.287605285644531</v>
      </c>
      <c r="AG109" s="15">
        <f t="shared" si="8"/>
        <v>5.3761777310194921E-4</v>
      </c>
      <c r="AH109" s="14">
        <f t="shared" si="9"/>
        <v>2.6512145996086645E-2</v>
      </c>
      <c r="AI109" s="14">
        <f t="shared" si="10"/>
        <v>1</v>
      </c>
      <c r="AK109">
        <v>49.314117431640618</v>
      </c>
      <c r="AL109">
        <v>49.243061099432218</v>
      </c>
      <c r="AM109" s="15">
        <f t="shared" si="11"/>
        <v>1.4408923024304028E-3</v>
      </c>
      <c r="AN109" s="14">
        <f t="shared" si="12"/>
        <v>7.1056332208399908E-2</v>
      </c>
      <c r="AO109" s="14">
        <f t="shared" si="13"/>
        <v>1</v>
      </c>
    </row>
    <row r="110" spans="31:41">
      <c r="AE110" s="14">
        <v>47.09320068359375</v>
      </c>
      <c r="AF110" s="14">
        <v>48.146247863769531</v>
      </c>
      <c r="AG110" s="15">
        <f t="shared" si="8"/>
        <v>2.2360917603603019E-2</v>
      </c>
      <c r="AH110" s="14">
        <f t="shared" si="9"/>
        <v>1.0530471801757813</v>
      </c>
      <c r="AI110" s="14">
        <f t="shared" si="10"/>
        <v>1</v>
      </c>
      <c r="AK110">
        <v>47.09320068359375</v>
      </c>
      <c r="AL110">
        <v>49.271396496044723</v>
      </c>
      <c r="AM110" s="15">
        <f t="shared" si="11"/>
        <v>4.6252872619248597E-2</v>
      </c>
      <c r="AN110" s="14">
        <f t="shared" si="12"/>
        <v>2.1781958124509728</v>
      </c>
      <c r="AO110" s="14">
        <f t="shared" si="13"/>
        <v>1</v>
      </c>
    </row>
    <row r="111" spans="31:41">
      <c r="AE111" s="14">
        <v>45.253562927246087</v>
      </c>
      <c r="AF111" s="14">
        <v>44.762802124023438</v>
      </c>
      <c r="AG111" s="15">
        <f t="shared" si="8"/>
        <v>1.0844688715707151E-2</v>
      </c>
      <c r="AH111" s="14">
        <f t="shared" si="9"/>
        <v>0.49076080322264914</v>
      </c>
      <c r="AI111" s="14">
        <f t="shared" si="10"/>
        <v>1</v>
      </c>
      <c r="AK111">
        <v>45.253562927246087</v>
      </c>
      <c r="AL111">
        <v>44.746135843211199</v>
      </c>
      <c r="AM111" s="15">
        <f t="shared" si="11"/>
        <v>1.1212975315350864E-2</v>
      </c>
      <c r="AN111" s="14">
        <f t="shared" si="12"/>
        <v>0.50742708403488734</v>
      </c>
      <c r="AO111" s="14">
        <f t="shared" si="13"/>
        <v>1</v>
      </c>
    </row>
    <row r="112" spans="31:41">
      <c r="AE112" s="14">
        <v>2.9287338256835942</v>
      </c>
      <c r="AF112" s="14">
        <v>3.1192779541015621</v>
      </c>
      <c r="AG112" s="15">
        <f t="shared" si="8"/>
        <v>6.5060240963855112E-2</v>
      </c>
      <c r="AH112" s="14">
        <f t="shared" si="9"/>
        <v>0.19054412841796786</v>
      </c>
      <c r="AI112" s="14">
        <f t="shared" si="10"/>
        <v>1</v>
      </c>
      <c r="AK112">
        <v>2.9287338256835942</v>
      </c>
      <c r="AL112">
        <v>3.0992818433184959</v>
      </c>
      <c r="AM112" s="15">
        <f t="shared" si="11"/>
        <v>5.8232679303007046E-2</v>
      </c>
      <c r="AN112" s="14">
        <f t="shared" si="12"/>
        <v>0.17054801763490168</v>
      </c>
      <c r="AO112" s="14">
        <f t="shared" si="13"/>
        <v>1</v>
      </c>
    </row>
    <row r="113" spans="31:41">
      <c r="AE113" s="14">
        <v>0</v>
      </c>
      <c r="AF113" s="14">
        <v>0</v>
      </c>
      <c r="AG113" s="15">
        <f t="shared" si="8"/>
        <v>0</v>
      </c>
      <c r="AH113" s="14">
        <f t="shared" si="9"/>
        <v>0</v>
      </c>
      <c r="AI113" s="14">
        <f t="shared" si="10"/>
        <v>1</v>
      </c>
      <c r="AK113">
        <v>0</v>
      </c>
      <c r="AL113">
        <v>0</v>
      </c>
      <c r="AM113" s="15">
        <f t="shared" si="11"/>
        <v>0</v>
      </c>
      <c r="AN113" s="14">
        <f t="shared" si="12"/>
        <v>0</v>
      </c>
      <c r="AO113" s="14">
        <f t="shared" si="13"/>
        <v>1</v>
      </c>
    </row>
    <row r="114" spans="31:41">
      <c r="AE114" s="14">
        <v>0</v>
      </c>
      <c r="AF114" s="14">
        <v>0</v>
      </c>
      <c r="AG114" s="15">
        <f t="shared" si="8"/>
        <v>0</v>
      </c>
      <c r="AH114" s="14">
        <f t="shared" si="9"/>
        <v>0</v>
      </c>
      <c r="AI114" s="14">
        <f t="shared" si="10"/>
        <v>1</v>
      </c>
      <c r="AK114">
        <v>0</v>
      </c>
      <c r="AL114">
        <v>0</v>
      </c>
      <c r="AM114" s="15">
        <f t="shared" si="11"/>
        <v>0</v>
      </c>
      <c r="AN114" s="14">
        <f t="shared" si="12"/>
        <v>0</v>
      </c>
      <c r="AO114" s="14">
        <f t="shared" si="13"/>
        <v>1</v>
      </c>
    </row>
    <row r="115" spans="31:41">
      <c r="AE115" s="14">
        <v>22.543525695800781</v>
      </c>
      <c r="AF115" s="14">
        <v>23.492050170898441</v>
      </c>
      <c r="AG115" s="15">
        <f t="shared" si="8"/>
        <v>4.2075249803288001E-2</v>
      </c>
      <c r="AH115" s="14">
        <f t="shared" si="9"/>
        <v>0.9485244750976598</v>
      </c>
      <c r="AI115" s="14">
        <f t="shared" si="10"/>
        <v>1</v>
      </c>
      <c r="AK115">
        <v>22.543525695800781</v>
      </c>
      <c r="AL115">
        <v>23.593044281005859</v>
      </c>
      <c r="AM115" s="15">
        <f t="shared" si="11"/>
        <v>4.6555210545463778E-2</v>
      </c>
      <c r="AN115" s="14">
        <f t="shared" si="12"/>
        <v>1.0495185852050781</v>
      </c>
      <c r="AO115" s="14">
        <f t="shared" si="13"/>
        <v>1</v>
      </c>
    </row>
    <row r="116" spans="31:41">
      <c r="AE116" s="14">
        <v>6.6461563110351563</v>
      </c>
      <c r="AF116" s="14">
        <v>0</v>
      </c>
      <c r="AG116" s="15">
        <f t="shared" si="8"/>
        <v>1</v>
      </c>
      <c r="AH116" s="14">
        <f t="shared" si="9"/>
        <v>6.6461563110351563</v>
      </c>
      <c r="AI116" s="14">
        <f t="shared" si="10"/>
        <v>0</v>
      </c>
      <c r="AK116">
        <v>6.6461563110351563</v>
      </c>
      <c r="AL116">
        <v>2.3981094360351549</v>
      </c>
      <c r="AM116" s="15">
        <f t="shared" si="11"/>
        <v>0.6391734825656481</v>
      </c>
      <c r="AN116" s="14">
        <f t="shared" si="12"/>
        <v>4.2480468750000018</v>
      </c>
      <c r="AO116" s="14">
        <f t="shared" si="13"/>
        <v>0</v>
      </c>
    </row>
    <row r="117" spans="31:41">
      <c r="AE117" s="14">
        <v>0</v>
      </c>
      <c r="AF117" s="14">
        <v>0</v>
      </c>
      <c r="AG117" s="15">
        <f t="shared" si="8"/>
        <v>0</v>
      </c>
      <c r="AH117" s="14">
        <f t="shared" si="9"/>
        <v>0</v>
      </c>
      <c r="AI117" s="14">
        <f t="shared" si="10"/>
        <v>1</v>
      </c>
      <c r="AK117">
        <v>0</v>
      </c>
      <c r="AL117">
        <v>8.0266952514648366</v>
      </c>
      <c r="AM117" s="15">
        <f t="shared" si="11"/>
        <v>0</v>
      </c>
      <c r="AN117" s="14">
        <f t="shared" si="12"/>
        <v>8.0266952514648366</v>
      </c>
      <c r="AO117" s="14">
        <f t="shared" si="13"/>
        <v>0</v>
      </c>
    </row>
    <row r="118" spans="31:41">
      <c r="AE118" s="14">
        <v>36.0321044921875</v>
      </c>
      <c r="AF118" s="14">
        <v>48.470497131347663</v>
      </c>
      <c r="AG118" s="15">
        <f t="shared" si="8"/>
        <v>0.34520305750825803</v>
      </c>
      <c r="AH118" s="14">
        <f t="shared" si="9"/>
        <v>12.438392639160163</v>
      </c>
      <c r="AI118" s="14">
        <f t="shared" si="10"/>
        <v>0</v>
      </c>
      <c r="AK118">
        <v>36.0321044921875</v>
      </c>
      <c r="AL118">
        <v>32.871969814958248</v>
      </c>
      <c r="AM118" s="15">
        <f t="shared" si="11"/>
        <v>8.7703305753746186E-2</v>
      </c>
      <c r="AN118" s="14">
        <f t="shared" si="12"/>
        <v>3.1601346772292516</v>
      </c>
      <c r="AO118" s="14">
        <f t="shared" si="13"/>
        <v>1</v>
      </c>
    </row>
    <row r="119" spans="31:41">
      <c r="AE119" s="14">
        <v>0</v>
      </c>
      <c r="AF119" s="14">
        <v>0</v>
      </c>
      <c r="AG119" s="15">
        <f t="shared" si="8"/>
        <v>0</v>
      </c>
      <c r="AH119" s="14">
        <f t="shared" si="9"/>
        <v>0</v>
      </c>
      <c r="AI119" s="14">
        <f t="shared" si="10"/>
        <v>1</v>
      </c>
      <c r="AK119">
        <v>0</v>
      </c>
      <c r="AL119">
        <v>0</v>
      </c>
      <c r="AM119" s="15">
        <f t="shared" si="11"/>
        <v>0</v>
      </c>
      <c r="AN119" s="14">
        <f t="shared" si="12"/>
        <v>0</v>
      </c>
      <c r="AO119" s="14">
        <f t="shared" si="13"/>
        <v>1</v>
      </c>
    </row>
    <row r="120" spans="31:41">
      <c r="AE120" s="14">
        <v>0</v>
      </c>
      <c r="AF120" s="14">
        <v>0</v>
      </c>
      <c r="AG120" s="15">
        <f t="shared" si="8"/>
        <v>0</v>
      </c>
      <c r="AH120" s="14">
        <f t="shared" si="9"/>
        <v>0</v>
      </c>
      <c r="AI120" s="14">
        <f t="shared" si="10"/>
        <v>1</v>
      </c>
      <c r="AK120">
        <v>0</v>
      </c>
      <c r="AL120">
        <v>0</v>
      </c>
      <c r="AM120" s="15">
        <f t="shared" si="11"/>
        <v>0</v>
      </c>
      <c r="AN120" s="14">
        <f t="shared" si="12"/>
        <v>0</v>
      </c>
      <c r="AO120" s="14">
        <f t="shared" si="13"/>
        <v>1</v>
      </c>
    </row>
    <row r="121" spans="31:41">
      <c r="AE121" s="14">
        <v>15.505790710449221</v>
      </c>
      <c r="AF121" s="14">
        <v>1.1951446533203121</v>
      </c>
      <c r="AG121" s="15">
        <f t="shared" si="8"/>
        <v>0.92292268897226148</v>
      </c>
      <c r="AH121" s="14">
        <f t="shared" si="9"/>
        <v>14.310646057128908</v>
      </c>
      <c r="AI121" s="14">
        <f t="shared" si="10"/>
        <v>0</v>
      </c>
      <c r="AK121">
        <v>15.505790710449221</v>
      </c>
      <c r="AL121">
        <v>2.6607174343532991</v>
      </c>
      <c r="AM121" s="15">
        <f t="shared" si="11"/>
        <v>0.82840491761827628</v>
      </c>
      <c r="AN121" s="14">
        <f t="shared" si="12"/>
        <v>12.845073276095921</v>
      </c>
      <c r="AO121" s="14">
        <f t="shared" si="13"/>
        <v>0</v>
      </c>
    </row>
    <row r="122" spans="31:41">
      <c r="AE122" s="14">
        <v>30.087661743164059</v>
      </c>
      <c r="AF122" s="14">
        <v>35.004615783691413</v>
      </c>
      <c r="AG122" s="15">
        <f t="shared" si="8"/>
        <v>0.16342094252786163</v>
      </c>
      <c r="AH122" s="14">
        <f t="shared" si="9"/>
        <v>4.9169540405273544</v>
      </c>
      <c r="AI122" s="14">
        <f t="shared" si="10"/>
        <v>1</v>
      </c>
      <c r="AK122">
        <v>30.087661743164059</v>
      </c>
      <c r="AL122">
        <v>34.529808224432443</v>
      </c>
      <c r="AM122" s="15">
        <f t="shared" si="11"/>
        <v>0.14764013631859058</v>
      </c>
      <c r="AN122" s="14">
        <f t="shared" si="12"/>
        <v>4.4421464812683844</v>
      </c>
      <c r="AO122" s="14">
        <f t="shared" si="13"/>
        <v>1</v>
      </c>
    </row>
    <row r="123" spans="31:41">
      <c r="AE123" s="14">
        <v>0</v>
      </c>
      <c r="AF123" s="14">
        <v>0</v>
      </c>
      <c r="AG123" s="15">
        <f t="shared" si="8"/>
        <v>0</v>
      </c>
      <c r="AH123" s="14">
        <f t="shared" si="9"/>
        <v>0</v>
      </c>
      <c r="AI123" s="14">
        <f t="shared" si="10"/>
        <v>1</v>
      </c>
      <c r="AK123">
        <v>0</v>
      </c>
      <c r="AL123">
        <v>0</v>
      </c>
      <c r="AM123" s="15">
        <f t="shared" si="11"/>
        <v>0</v>
      </c>
      <c r="AN123" s="14">
        <f t="shared" si="12"/>
        <v>0</v>
      </c>
      <c r="AO123" s="14">
        <f t="shared" si="13"/>
        <v>1</v>
      </c>
    </row>
    <row r="124" spans="31:41">
      <c r="AE124" s="14">
        <v>44.692802429199219</v>
      </c>
      <c r="AF124" s="14">
        <v>44.850540161132813</v>
      </c>
      <c r="AG124" s="15">
        <f t="shared" si="8"/>
        <v>3.5293766190535123E-3</v>
      </c>
      <c r="AH124" s="14">
        <f t="shared" si="9"/>
        <v>0.15773773193359375</v>
      </c>
      <c r="AI124" s="14">
        <f t="shared" si="10"/>
        <v>1</v>
      </c>
      <c r="AK124">
        <v>44.692802429199219</v>
      </c>
      <c r="AL124">
        <v>44.622460727033939</v>
      </c>
      <c r="AM124" s="15">
        <f t="shared" si="11"/>
        <v>1.5738932969511716E-3</v>
      </c>
      <c r="AN124" s="14">
        <f t="shared" si="12"/>
        <v>7.0341702165279685E-2</v>
      </c>
      <c r="AO124" s="14">
        <f t="shared" si="13"/>
        <v>1</v>
      </c>
    </row>
    <row r="125" spans="31:41">
      <c r="AE125" s="14">
        <v>22.234344482421879</v>
      </c>
      <c r="AF125" s="14">
        <v>20.47977447509766</v>
      </c>
      <c r="AG125" s="15">
        <f t="shared" si="8"/>
        <v>7.8912603369591314E-2</v>
      </c>
      <c r="AH125" s="14">
        <f t="shared" si="9"/>
        <v>1.7545700073242188</v>
      </c>
      <c r="AI125" s="14">
        <f t="shared" si="10"/>
        <v>1</v>
      </c>
      <c r="AK125">
        <v>22.234344482421879</v>
      </c>
      <c r="AL125">
        <v>20.60469806496867</v>
      </c>
      <c r="AM125" s="15">
        <f t="shared" si="11"/>
        <v>7.3294106724917471E-2</v>
      </c>
      <c r="AN125" s="14">
        <f t="shared" si="12"/>
        <v>1.629646417453209</v>
      </c>
      <c r="AO125" s="14">
        <f t="shared" si="13"/>
        <v>1</v>
      </c>
    </row>
    <row r="126" spans="31:41">
      <c r="AE126" s="14">
        <v>0.618743896484375</v>
      </c>
      <c r="AF126" s="14">
        <v>9.9716186523437482</v>
      </c>
      <c r="AG126" s="15">
        <f t="shared" si="8"/>
        <v>15.115906288532672</v>
      </c>
      <c r="AH126" s="14">
        <f t="shared" si="9"/>
        <v>9.3528747558593732</v>
      </c>
      <c r="AI126" s="14">
        <f t="shared" si="10"/>
        <v>0</v>
      </c>
      <c r="AK126">
        <v>0.618743896484375</v>
      </c>
      <c r="AL126">
        <v>4.9858093261718741</v>
      </c>
      <c r="AM126" s="15">
        <f t="shared" si="11"/>
        <v>7.0579531442663361</v>
      </c>
      <c r="AN126" s="14">
        <f t="shared" si="12"/>
        <v>4.3670654296874991</v>
      </c>
      <c r="AO126" s="14">
        <f t="shared" si="13"/>
        <v>0</v>
      </c>
    </row>
    <row r="127" spans="31:41">
      <c r="AE127" s="14">
        <v>0</v>
      </c>
      <c r="AF127" s="14">
        <v>0</v>
      </c>
      <c r="AG127" s="15">
        <f t="shared" si="8"/>
        <v>0</v>
      </c>
      <c r="AH127" s="14">
        <f t="shared" si="9"/>
        <v>0</v>
      </c>
      <c r="AI127" s="14">
        <f t="shared" si="10"/>
        <v>1</v>
      </c>
      <c r="AK127">
        <v>0</v>
      </c>
      <c r="AL127">
        <v>0</v>
      </c>
      <c r="AM127" s="15">
        <f t="shared" si="11"/>
        <v>0</v>
      </c>
      <c r="AN127" s="14">
        <f t="shared" si="12"/>
        <v>0</v>
      </c>
      <c r="AO127" s="14">
        <f t="shared" si="13"/>
        <v>1</v>
      </c>
    </row>
    <row r="128" spans="31:41">
      <c r="AE128" s="14">
        <v>0.4489898681640625</v>
      </c>
      <c r="AF128" s="14">
        <v>0.2712249755859375</v>
      </c>
      <c r="AG128" s="15">
        <f t="shared" si="8"/>
        <v>0.39592183517417162</v>
      </c>
      <c r="AH128" s="14">
        <f t="shared" si="9"/>
        <v>0.177764892578125</v>
      </c>
      <c r="AI128" s="14">
        <f t="shared" si="10"/>
        <v>0</v>
      </c>
      <c r="AK128">
        <v>0.4489898681640625</v>
      </c>
      <c r="AL128">
        <v>0.33162774886676971</v>
      </c>
      <c r="AM128" s="15">
        <f t="shared" si="11"/>
        <v>0.26139146474995345</v>
      </c>
      <c r="AN128" s="14">
        <f t="shared" si="12"/>
        <v>0.11736211929729279</v>
      </c>
      <c r="AO128" s="14">
        <f t="shared" si="13"/>
        <v>0</v>
      </c>
    </row>
    <row r="129" spans="31:41">
      <c r="AE129" s="14">
        <v>38.35906982421875</v>
      </c>
      <c r="AF129" s="14">
        <v>20.08152008056641</v>
      </c>
      <c r="AG129" s="15">
        <f t="shared" si="8"/>
        <v>0.47648573928955001</v>
      </c>
      <c r="AH129" s="14">
        <f t="shared" si="9"/>
        <v>18.27754974365234</v>
      </c>
      <c r="AI129" s="14">
        <f t="shared" si="10"/>
        <v>0</v>
      </c>
      <c r="AK129">
        <v>38.35906982421875</v>
      </c>
      <c r="AL129">
        <v>33.248615264892578</v>
      </c>
      <c r="AM129" s="15">
        <f t="shared" si="11"/>
        <v>0.13322675921874377</v>
      </c>
      <c r="AN129" s="14">
        <f t="shared" si="12"/>
        <v>5.1104545593261719</v>
      </c>
      <c r="AO129" s="14">
        <f t="shared" si="13"/>
        <v>1</v>
      </c>
    </row>
    <row r="130" spans="31:41">
      <c r="AE130" s="14">
        <v>3.2806396484375E-2</v>
      </c>
      <c r="AF130" s="14">
        <v>1.18255615234375E-2</v>
      </c>
      <c r="AG130" s="15">
        <f t="shared" si="8"/>
        <v>0.63953488372093026</v>
      </c>
      <c r="AH130" s="14">
        <f t="shared" si="9"/>
        <v>2.09808349609375E-2</v>
      </c>
      <c r="AI130" s="14">
        <f t="shared" si="10"/>
        <v>0</v>
      </c>
      <c r="AK130">
        <v>3.2806396484375E-2</v>
      </c>
      <c r="AL130">
        <v>9.7386977251838237E-3</v>
      </c>
      <c r="AM130" s="15">
        <f t="shared" si="11"/>
        <v>0.70314637482900133</v>
      </c>
      <c r="AN130" s="14">
        <f t="shared" si="12"/>
        <v>2.3067698759191176E-2</v>
      </c>
      <c r="AO130" s="14">
        <f t="shared" si="13"/>
        <v>0</v>
      </c>
    </row>
    <row r="131" spans="31:41">
      <c r="AE131" s="14">
        <v>46.556472778320313</v>
      </c>
      <c r="AF131" s="14">
        <v>48.003768920898438</v>
      </c>
      <c r="AG131" s="15">
        <f t="shared" si="8"/>
        <v>3.1086894178376828E-2</v>
      </c>
      <c r="AH131" s="14">
        <f t="shared" si="9"/>
        <v>1.447296142578125</v>
      </c>
      <c r="AI131" s="14">
        <f t="shared" si="10"/>
        <v>1</v>
      </c>
      <c r="AK131">
        <v>46.556472778320313</v>
      </c>
      <c r="AL131">
        <v>47.433926754625112</v>
      </c>
      <c r="AM131" s="15">
        <f t="shared" si="11"/>
        <v>1.8847088792203318E-2</v>
      </c>
      <c r="AN131" s="14">
        <f t="shared" si="12"/>
        <v>0.87745397630479971</v>
      </c>
      <c r="AO131" s="14">
        <f t="shared" si="13"/>
        <v>1</v>
      </c>
    </row>
    <row r="132" spans="31:41">
      <c r="AE132" s="14">
        <v>0</v>
      </c>
      <c r="AF132" s="14">
        <v>0</v>
      </c>
      <c r="AG132" s="15">
        <f t="shared" si="8"/>
        <v>0</v>
      </c>
      <c r="AH132" s="14">
        <f t="shared" si="9"/>
        <v>0</v>
      </c>
      <c r="AI132" s="14">
        <f t="shared" si="10"/>
        <v>1</v>
      </c>
      <c r="AK132">
        <v>0</v>
      </c>
      <c r="AL132">
        <v>0</v>
      </c>
      <c r="AM132" s="15">
        <f t="shared" si="11"/>
        <v>0</v>
      </c>
      <c r="AN132" s="14">
        <f t="shared" si="12"/>
        <v>0</v>
      </c>
      <c r="AO132" s="14">
        <f t="shared" si="13"/>
        <v>1</v>
      </c>
    </row>
    <row r="133" spans="31:41">
      <c r="AE133" s="14">
        <v>35.045433044433587</v>
      </c>
      <c r="AF133" s="14">
        <v>37.633514404296882</v>
      </c>
      <c r="AG133" s="15">
        <f t="shared" si="8"/>
        <v>7.3849318870789965E-2</v>
      </c>
      <c r="AH133" s="14">
        <f t="shared" si="9"/>
        <v>2.5880813598632955</v>
      </c>
      <c r="AI133" s="14">
        <f t="shared" si="10"/>
        <v>1</v>
      </c>
      <c r="AK133">
        <v>35.045433044433587</v>
      </c>
      <c r="AL133">
        <v>37.549913035446423</v>
      </c>
      <c r="AM133" s="15">
        <f t="shared" si="11"/>
        <v>7.1463804936792844E-2</v>
      </c>
      <c r="AN133" s="14">
        <f t="shared" si="12"/>
        <v>2.5044799910128361</v>
      </c>
      <c r="AO133" s="14">
        <f t="shared" si="13"/>
        <v>1</v>
      </c>
    </row>
    <row r="134" spans="31:41">
      <c r="AE134" s="14">
        <v>0</v>
      </c>
      <c r="AF134" s="14">
        <v>0</v>
      </c>
      <c r="AG134" s="15">
        <f t="shared" si="8"/>
        <v>0</v>
      </c>
      <c r="AH134" s="14">
        <f t="shared" si="9"/>
        <v>0</v>
      </c>
      <c r="AI134" s="14">
        <f t="shared" si="10"/>
        <v>1</v>
      </c>
      <c r="AK134">
        <v>0</v>
      </c>
      <c r="AL134">
        <v>0</v>
      </c>
      <c r="AM134" s="15">
        <f t="shared" si="11"/>
        <v>0</v>
      </c>
      <c r="AN134" s="14">
        <f t="shared" si="12"/>
        <v>0</v>
      </c>
      <c r="AO134" s="14">
        <f t="shared" si="13"/>
        <v>1</v>
      </c>
    </row>
    <row r="135" spans="31:41">
      <c r="AE135" s="14">
        <v>2.4618148803710942</v>
      </c>
      <c r="AF135" s="14">
        <v>3.0412673950195308</v>
      </c>
      <c r="AG135" s="15">
        <f t="shared" si="8"/>
        <v>0.23537615247540053</v>
      </c>
      <c r="AH135" s="14">
        <f t="shared" si="9"/>
        <v>0.57945251464843661</v>
      </c>
      <c r="AI135" s="14">
        <f t="shared" si="10"/>
        <v>0</v>
      </c>
      <c r="AK135">
        <v>2.4618148803710942</v>
      </c>
      <c r="AL135">
        <v>2.9109130949663689</v>
      </c>
      <c r="AM135" s="15">
        <f t="shared" si="11"/>
        <v>0.18242566416187134</v>
      </c>
      <c r="AN135" s="14">
        <f t="shared" si="12"/>
        <v>0.44909821459527466</v>
      </c>
      <c r="AO135" s="14">
        <f t="shared" si="13"/>
        <v>1</v>
      </c>
    </row>
    <row r="136" spans="31:41">
      <c r="AE136" s="14">
        <v>49.315643310546882</v>
      </c>
      <c r="AF136" s="14">
        <v>49.287605285644531</v>
      </c>
      <c r="AG136" s="15">
        <f t="shared" si="8"/>
        <v>5.6854221135861182E-4</v>
      </c>
      <c r="AH136" s="14">
        <f t="shared" si="9"/>
        <v>2.8038024902350855E-2</v>
      </c>
      <c r="AI136" s="14">
        <f t="shared" si="10"/>
        <v>1</v>
      </c>
      <c r="AK136">
        <v>49.315643310546882</v>
      </c>
      <c r="AL136">
        <v>49.22415789435891</v>
      </c>
      <c r="AM136" s="15">
        <f t="shared" si="11"/>
        <v>1.8550993162935413E-3</v>
      </c>
      <c r="AN136" s="14">
        <f t="shared" si="12"/>
        <v>9.148541618797168E-2</v>
      </c>
      <c r="AO136" s="14">
        <f t="shared" si="13"/>
        <v>1</v>
      </c>
    </row>
    <row r="137" spans="31:41">
      <c r="AE137" s="14">
        <v>35.177803039550781</v>
      </c>
      <c r="AF137" s="14">
        <v>34.706878662109382</v>
      </c>
      <c r="AG137" s="15">
        <f t="shared" si="8"/>
        <v>1.338697521593187E-2</v>
      </c>
      <c r="AH137" s="14">
        <f t="shared" si="9"/>
        <v>0.47092437744139914</v>
      </c>
      <c r="AI137" s="14">
        <f t="shared" si="10"/>
        <v>1</v>
      </c>
      <c r="AK137">
        <v>35.177803039550781</v>
      </c>
      <c r="AL137">
        <v>34.840258203371612</v>
      </c>
      <c r="AM137" s="15">
        <f t="shared" si="11"/>
        <v>9.5953927480822068E-3</v>
      </c>
      <c r="AN137" s="14">
        <f t="shared" si="12"/>
        <v>0.33754483617916975</v>
      </c>
      <c r="AO137" s="14">
        <f t="shared" si="13"/>
        <v>1</v>
      </c>
    </row>
    <row r="138" spans="31:41">
      <c r="AE138" s="14">
        <v>35.815620422363281</v>
      </c>
      <c r="AF138" s="14">
        <v>37.633514404296882</v>
      </c>
      <c r="AG138" s="15">
        <f t="shared" si="8"/>
        <v>5.075701496988469E-2</v>
      </c>
      <c r="AH138" s="14">
        <f t="shared" si="9"/>
        <v>1.8178939819336009</v>
      </c>
      <c r="AI138" s="14">
        <f t="shared" si="10"/>
        <v>1</v>
      </c>
      <c r="AK138">
        <v>35.815620422363281</v>
      </c>
      <c r="AL138">
        <v>37.111506002203463</v>
      </c>
      <c r="AM138" s="15">
        <f t="shared" si="11"/>
        <v>3.6182134067710585E-2</v>
      </c>
      <c r="AN138" s="14">
        <f t="shared" si="12"/>
        <v>1.2958855798401814</v>
      </c>
      <c r="AO138" s="14">
        <f t="shared" si="13"/>
        <v>1</v>
      </c>
    </row>
    <row r="139" spans="31:41">
      <c r="AE139" s="14">
        <v>0</v>
      </c>
      <c r="AF139" s="14">
        <v>0</v>
      </c>
      <c r="AG139" s="15">
        <f t="shared" si="8"/>
        <v>0</v>
      </c>
      <c r="AH139" s="14">
        <f t="shared" si="9"/>
        <v>0</v>
      </c>
      <c r="AI139" s="14">
        <f t="shared" si="10"/>
        <v>1</v>
      </c>
      <c r="AK139">
        <v>0</v>
      </c>
      <c r="AL139">
        <v>0</v>
      </c>
      <c r="AM139" s="15">
        <f t="shared" si="11"/>
        <v>0</v>
      </c>
      <c r="AN139" s="14">
        <f t="shared" si="12"/>
        <v>0</v>
      </c>
      <c r="AO139" s="14">
        <f t="shared" si="13"/>
        <v>1</v>
      </c>
    </row>
    <row r="140" spans="31:41">
      <c r="AE140" s="14">
        <v>35.295486450195313</v>
      </c>
      <c r="AF140" s="14">
        <v>35.995674133300781</v>
      </c>
      <c r="AG140" s="15">
        <f t="shared" si="8"/>
        <v>1.9837881653607132E-2</v>
      </c>
      <c r="AH140" s="14">
        <f t="shared" si="9"/>
        <v>0.70018768310546875</v>
      </c>
      <c r="AI140" s="14">
        <f t="shared" si="10"/>
        <v>1</v>
      </c>
      <c r="AK140">
        <v>35.295486450195313</v>
      </c>
      <c r="AL140">
        <v>35.894136428833008</v>
      </c>
      <c r="AM140" s="15">
        <f t="shared" si="11"/>
        <v>1.6961091596865711E-2</v>
      </c>
      <c r="AN140" s="14">
        <f t="shared" si="12"/>
        <v>0.59864997863769531</v>
      </c>
      <c r="AO140" s="14">
        <f t="shared" si="13"/>
        <v>1</v>
      </c>
    </row>
    <row r="141" spans="31:41">
      <c r="AE141" s="14">
        <v>0</v>
      </c>
      <c r="AF141" s="14">
        <v>0</v>
      </c>
      <c r="AG141" s="15">
        <f t="shared" si="8"/>
        <v>0</v>
      </c>
      <c r="AH141" s="14">
        <f t="shared" si="9"/>
        <v>0</v>
      </c>
      <c r="AI141" s="14">
        <f t="shared" si="10"/>
        <v>1</v>
      </c>
      <c r="AK141">
        <v>0</v>
      </c>
      <c r="AL141">
        <v>0</v>
      </c>
      <c r="AM141" s="15">
        <f t="shared" si="11"/>
        <v>0</v>
      </c>
      <c r="AN141" s="14">
        <f t="shared" si="12"/>
        <v>0</v>
      </c>
      <c r="AO141" s="14">
        <f t="shared" si="13"/>
        <v>1</v>
      </c>
    </row>
    <row r="142" spans="31:41">
      <c r="AE142" s="14">
        <v>0</v>
      </c>
      <c r="AF142" s="14">
        <v>0</v>
      </c>
      <c r="AG142" s="15">
        <f t="shared" ref="AG142:AG205" si="14">IF(AE142=0, 0, ABS(AE142-AF142)/AE142)</f>
        <v>0</v>
      </c>
      <c r="AH142" s="14">
        <f t="shared" ref="AH142:AH205" si="15">ABS(AE142-AF142)</f>
        <v>0</v>
      </c>
      <c r="AI142" s="14">
        <f t="shared" ref="AI142:AI205" si="16">IF(AND(AF142 &lt;= 1.2*AE142, AF142 &gt;= 0.8*AE142), 1, 0)</f>
        <v>1</v>
      </c>
      <c r="AK142">
        <v>0</v>
      </c>
      <c r="AL142">
        <v>0</v>
      </c>
      <c r="AM142" s="15">
        <f t="shared" ref="AM142:AM205" si="17">IF(AK142=0, 0, ABS(AK142-AL142)/AK142)</f>
        <v>0</v>
      </c>
      <c r="AN142" s="14">
        <f t="shared" ref="AN142:AN205" si="18">ABS(AK142-AL142)</f>
        <v>0</v>
      </c>
      <c r="AO142" s="14">
        <f t="shared" ref="AO142:AO205" si="19">IF(AND(AL142 &lt;= 1.2*AK142, AL142 &gt;= 0.8*AK142), 1, 0)</f>
        <v>1</v>
      </c>
    </row>
    <row r="143" spans="31:41">
      <c r="AE143" s="14">
        <v>2.7797698974609379</v>
      </c>
      <c r="AF143" s="14">
        <v>2.7833938598632808</v>
      </c>
      <c r="AG143" s="15">
        <f t="shared" si="14"/>
        <v>1.3036915054202923E-3</v>
      </c>
      <c r="AH143" s="14">
        <f t="shared" si="15"/>
        <v>3.6239624023428618E-3</v>
      </c>
      <c r="AI143" s="14">
        <f t="shared" si="16"/>
        <v>1</v>
      </c>
      <c r="AK143">
        <v>2.7797698974609379</v>
      </c>
      <c r="AL143">
        <v>2.916287266930869</v>
      </c>
      <c r="AM143" s="15">
        <f t="shared" si="17"/>
        <v>4.9111032389633061E-2</v>
      </c>
      <c r="AN143" s="14">
        <f t="shared" si="18"/>
        <v>0.13651736946993109</v>
      </c>
      <c r="AO143" s="14">
        <f t="shared" si="19"/>
        <v>1</v>
      </c>
    </row>
    <row r="144" spans="31:41">
      <c r="AE144" s="14">
        <v>3.02276611328125</v>
      </c>
      <c r="AF144" s="14">
        <v>2.938079833984375</v>
      </c>
      <c r="AG144" s="15">
        <f t="shared" si="14"/>
        <v>2.8016153457849569E-2</v>
      </c>
      <c r="AH144" s="14">
        <f t="shared" si="15"/>
        <v>8.4686279296875E-2</v>
      </c>
      <c r="AI144" s="14">
        <f t="shared" si="16"/>
        <v>1</v>
      </c>
      <c r="AK144">
        <v>3.02276611328125</v>
      </c>
      <c r="AL144">
        <v>2.9812128856928659</v>
      </c>
      <c r="AM144" s="15">
        <f t="shared" si="17"/>
        <v>1.3746755796225843E-2</v>
      </c>
      <c r="AN144" s="14">
        <f t="shared" si="18"/>
        <v>4.155322758838409E-2</v>
      </c>
      <c r="AO144" s="14">
        <f t="shared" si="19"/>
        <v>1</v>
      </c>
    </row>
    <row r="145" spans="31:41">
      <c r="AE145" s="14">
        <v>3.0973434448242192</v>
      </c>
      <c r="AF145" s="14">
        <v>3.0065536499023429</v>
      </c>
      <c r="AG145" s="15">
        <f t="shared" si="14"/>
        <v>2.9312149762916861E-2</v>
      </c>
      <c r="AH145" s="14">
        <f t="shared" si="15"/>
        <v>9.0789794921876332E-2</v>
      </c>
      <c r="AI145" s="14">
        <f t="shared" si="16"/>
        <v>1</v>
      </c>
      <c r="AK145">
        <v>3.0973434448242192</v>
      </c>
      <c r="AL145">
        <v>2.9198087884124209</v>
      </c>
      <c r="AM145" s="15">
        <f t="shared" si="17"/>
        <v>5.7318363163266772E-2</v>
      </c>
      <c r="AN145" s="14">
        <f t="shared" si="18"/>
        <v>0.17753465641179833</v>
      </c>
      <c r="AO145" s="14">
        <f t="shared" si="19"/>
        <v>1</v>
      </c>
    </row>
    <row r="146" spans="31:41">
      <c r="AE146" s="14">
        <v>10.979843139648439</v>
      </c>
      <c r="AF146" s="14">
        <v>10.003471374511721</v>
      </c>
      <c r="AG146" s="15">
        <f t="shared" si="14"/>
        <v>8.8924017649306866E-2</v>
      </c>
      <c r="AH146" s="14">
        <f t="shared" si="15"/>
        <v>0.97637176513671875</v>
      </c>
      <c r="AI146" s="14">
        <f t="shared" si="16"/>
        <v>1</v>
      </c>
      <c r="AK146">
        <v>10.979843139648439</v>
      </c>
      <c r="AL146">
        <v>10.334817353669591</v>
      </c>
      <c r="AM146" s="15">
        <f t="shared" si="17"/>
        <v>5.8746357099551567E-2</v>
      </c>
      <c r="AN146" s="14">
        <f t="shared" si="18"/>
        <v>0.64502578597884863</v>
      </c>
      <c r="AO146" s="14">
        <f t="shared" si="19"/>
        <v>1</v>
      </c>
    </row>
    <row r="147" spans="31:41">
      <c r="AE147" s="14">
        <v>0</v>
      </c>
      <c r="AF147" s="14">
        <v>0</v>
      </c>
      <c r="AG147" s="15">
        <f t="shared" si="14"/>
        <v>0</v>
      </c>
      <c r="AH147" s="14">
        <f t="shared" si="15"/>
        <v>0</v>
      </c>
      <c r="AI147" s="14">
        <f t="shared" si="16"/>
        <v>1</v>
      </c>
      <c r="AK147">
        <v>0</v>
      </c>
      <c r="AL147">
        <v>0</v>
      </c>
      <c r="AM147" s="15">
        <f t="shared" si="17"/>
        <v>0</v>
      </c>
      <c r="AN147" s="14">
        <f t="shared" si="18"/>
        <v>0</v>
      </c>
      <c r="AO147" s="14">
        <f t="shared" si="19"/>
        <v>1</v>
      </c>
    </row>
    <row r="148" spans="31:41">
      <c r="AE148" s="14">
        <v>54.023551940917969</v>
      </c>
      <c r="AF148" s="14">
        <v>48.245048522949219</v>
      </c>
      <c r="AG148" s="15">
        <f t="shared" si="14"/>
        <v>0.10696267110108425</v>
      </c>
      <c r="AH148" s="14">
        <f t="shared" si="15"/>
        <v>5.77850341796875</v>
      </c>
      <c r="AI148" s="14">
        <f t="shared" si="16"/>
        <v>1</v>
      </c>
      <c r="AK148">
        <v>54.023551940917969</v>
      </c>
      <c r="AL148">
        <v>48.724810282389321</v>
      </c>
      <c r="AM148" s="15">
        <f t="shared" si="17"/>
        <v>9.8082067323591315E-2</v>
      </c>
      <c r="AN148" s="14">
        <f t="shared" si="18"/>
        <v>5.2987416585286482</v>
      </c>
      <c r="AO148" s="14">
        <f t="shared" si="19"/>
        <v>1</v>
      </c>
    </row>
    <row r="149" spans="31:41">
      <c r="AE149" s="14">
        <v>39.516258239746087</v>
      </c>
      <c r="AF149" s="14">
        <v>58.920097351074219</v>
      </c>
      <c r="AG149" s="15">
        <f t="shared" si="14"/>
        <v>0.49103432297674982</v>
      </c>
      <c r="AH149" s="14">
        <f t="shared" si="15"/>
        <v>19.403839111328132</v>
      </c>
      <c r="AI149" s="14">
        <f t="shared" si="16"/>
        <v>0</v>
      </c>
      <c r="AK149">
        <v>39.516258239746087</v>
      </c>
      <c r="AL149">
        <v>60.804371303982201</v>
      </c>
      <c r="AM149" s="15">
        <f t="shared" si="17"/>
        <v>0.53871783444375276</v>
      </c>
      <c r="AN149" s="14">
        <f t="shared" si="18"/>
        <v>21.288113064236114</v>
      </c>
      <c r="AO149" s="14">
        <f t="shared" si="19"/>
        <v>0</v>
      </c>
    </row>
    <row r="150" spans="31:41">
      <c r="AE150" s="14">
        <v>52.907752990722663</v>
      </c>
      <c r="AF150" s="14">
        <v>21.18377685546875</v>
      </c>
      <c r="AG150" s="15">
        <f t="shared" si="14"/>
        <v>0.59960921305459125</v>
      </c>
      <c r="AH150" s="14">
        <f t="shared" si="15"/>
        <v>31.723976135253913</v>
      </c>
      <c r="AI150" s="14">
        <f t="shared" si="16"/>
        <v>0</v>
      </c>
      <c r="AK150">
        <v>52.907752990722663</v>
      </c>
      <c r="AL150">
        <v>20.331954956054691</v>
      </c>
      <c r="AM150" s="15">
        <f t="shared" si="17"/>
        <v>0.61570934680178369</v>
      </c>
      <c r="AN150" s="14">
        <f t="shared" si="18"/>
        <v>32.575798034667969</v>
      </c>
      <c r="AO150" s="14">
        <f t="shared" si="19"/>
        <v>0</v>
      </c>
    </row>
    <row r="151" spans="31:41">
      <c r="AE151" s="14">
        <v>0.25539398193359381</v>
      </c>
      <c r="AF151" s="14">
        <v>0.5092620849609375</v>
      </c>
      <c r="AG151" s="15">
        <f t="shared" si="14"/>
        <v>0.99402539208364404</v>
      </c>
      <c r="AH151" s="14">
        <f t="shared" si="15"/>
        <v>0.25386810302734369</v>
      </c>
      <c r="AI151" s="14">
        <f t="shared" si="16"/>
        <v>0</v>
      </c>
      <c r="AK151">
        <v>0.25539398193359381</v>
      </c>
      <c r="AL151">
        <v>0.43634267953725958</v>
      </c>
      <c r="AM151" s="15">
        <f t="shared" si="17"/>
        <v>0.70850807146550188</v>
      </c>
      <c r="AN151" s="14">
        <f t="shared" si="18"/>
        <v>0.18094869760366578</v>
      </c>
      <c r="AO151" s="14">
        <f t="shared" si="19"/>
        <v>0</v>
      </c>
    </row>
    <row r="152" spans="31:41">
      <c r="AE152" s="14">
        <v>6.012725830078125</v>
      </c>
      <c r="AF152" s="14">
        <v>0</v>
      </c>
      <c r="AG152" s="15">
        <f t="shared" si="14"/>
        <v>1</v>
      </c>
      <c r="AH152" s="14">
        <f t="shared" si="15"/>
        <v>6.012725830078125</v>
      </c>
      <c r="AI152" s="14">
        <f t="shared" si="16"/>
        <v>0</v>
      </c>
      <c r="AK152">
        <v>6.012725830078125</v>
      </c>
      <c r="AL152">
        <v>10.0407600402832</v>
      </c>
      <c r="AM152" s="15">
        <f t="shared" si="17"/>
        <v>0.66991815759421336</v>
      </c>
      <c r="AN152" s="14">
        <f t="shared" si="18"/>
        <v>4.0280342102050746</v>
      </c>
      <c r="AO152" s="14">
        <f t="shared" si="19"/>
        <v>0</v>
      </c>
    </row>
    <row r="153" spans="31:41">
      <c r="AE153" s="14">
        <v>0</v>
      </c>
      <c r="AF153" s="14">
        <v>0</v>
      </c>
      <c r="AG153" s="15">
        <f t="shared" si="14"/>
        <v>0</v>
      </c>
      <c r="AH153" s="14">
        <f t="shared" si="15"/>
        <v>0</v>
      </c>
      <c r="AI153" s="14">
        <f t="shared" si="16"/>
        <v>1</v>
      </c>
      <c r="AK153">
        <v>0</v>
      </c>
      <c r="AL153">
        <v>0</v>
      </c>
      <c r="AM153" s="15">
        <f t="shared" si="17"/>
        <v>0</v>
      </c>
      <c r="AN153" s="14">
        <f t="shared" si="18"/>
        <v>0</v>
      </c>
      <c r="AO153" s="14">
        <f t="shared" si="19"/>
        <v>1</v>
      </c>
    </row>
    <row r="154" spans="31:41">
      <c r="AE154" s="14">
        <v>50.722694396972663</v>
      </c>
      <c r="AF154" s="14">
        <v>50.124549865722663</v>
      </c>
      <c r="AG154" s="15">
        <f t="shared" si="14"/>
        <v>1.1792443961448934E-2</v>
      </c>
      <c r="AH154" s="14">
        <f t="shared" si="15"/>
        <v>0.59814453125</v>
      </c>
      <c r="AI154" s="14">
        <f t="shared" si="16"/>
        <v>1</v>
      </c>
      <c r="AK154">
        <v>50.722694396972663</v>
      </c>
      <c r="AL154">
        <v>50.021614566926033</v>
      </c>
      <c r="AM154" s="15">
        <f t="shared" si="17"/>
        <v>1.3821817598247972E-2</v>
      </c>
      <c r="AN154" s="14">
        <f t="shared" si="18"/>
        <v>0.70107983004663055</v>
      </c>
      <c r="AO154" s="14">
        <f t="shared" si="19"/>
        <v>1</v>
      </c>
    </row>
    <row r="155" spans="31:41">
      <c r="AE155" s="14">
        <v>0</v>
      </c>
      <c r="AF155" s="14">
        <v>0</v>
      </c>
      <c r="AG155" s="15">
        <f t="shared" si="14"/>
        <v>0</v>
      </c>
      <c r="AH155" s="14">
        <f t="shared" si="15"/>
        <v>0</v>
      </c>
      <c r="AI155" s="14">
        <f t="shared" si="16"/>
        <v>1</v>
      </c>
      <c r="AK155">
        <v>0</v>
      </c>
      <c r="AL155">
        <v>0</v>
      </c>
      <c r="AM155" s="15">
        <f t="shared" si="17"/>
        <v>0</v>
      </c>
      <c r="AN155" s="14">
        <f t="shared" si="18"/>
        <v>0</v>
      </c>
      <c r="AO155" s="14">
        <f t="shared" si="19"/>
        <v>1</v>
      </c>
    </row>
    <row r="156" spans="31:41">
      <c r="AE156" s="14">
        <v>45.2392578125</v>
      </c>
      <c r="AF156" s="14">
        <v>44.695091247558587</v>
      </c>
      <c r="AG156" s="15">
        <f t="shared" si="14"/>
        <v>1.2028635995682834E-2</v>
      </c>
      <c r="AH156" s="14">
        <f t="shared" si="15"/>
        <v>0.54416656494141336</v>
      </c>
      <c r="AI156" s="14">
        <f t="shared" si="16"/>
        <v>1</v>
      </c>
      <c r="AK156">
        <v>45.2392578125</v>
      </c>
      <c r="AL156">
        <v>44.526036017763943</v>
      </c>
      <c r="AM156" s="15">
        <f t="shared" si="17"/>
        <v>1.5765550303501838E-2</v>
      </c>
      <c r="AN156" s="14">
        <f t="shared" si="18"/>
        <v>0.71322179473605729</v>
      </c>
      <c r="AO156" s="14">
        <f t="shared" si="19"/>
        <v>1</v>
      </c>
    </row>
    <row r="157" spans="31:41">
      <c r="AE157" s="14">
        <v>0</v>
      </c>
      <c r="AF157" s="14">
        <v>0</v>
      </c>
      <c r="AG157" s="15">
        <f t="shared" si="14"/>
        <v>0</v>
      </c>
      <c r="AH157" s="14">
        <f t="shared" si="15"/>
        <v>0</v>
      </c>
      <c r="AI157" s="14">
        <f t="shared" si="16"/>
        <v>1</v>
      </c>
      <c r="AK157">
        <v>0</v>
      </c>
      <c r="AL157">
        <v>0</v>
      </c>
      <c r="AM157" s="15">
        <f t="shared" si="17"/>
        <v>0</v>
      </c>
      <c r="AN157" s="14">
        <f t="shared" si="18"/>
        <v>0</v>
      </c>
      <c r="AO157" s="14">
        <f t="shared" si="19"/>
        <v>1</v>
      </c>
    </row>
    <row r="158" spans="31:41">
      <c r="AE158" s="14">
        <v>0</v>
      </c>
      <c r="AF158" s="14">
        <v>0</v>
      </c>
      <c r="AG158" s="15">
        <f t="shared" si="14"/>
        <v>0</v>
      </c>
      <c r="AH158" s="14">
        <f t="shared" si="15"/>
        <v>0</v>
      </c>
      <c r="AI158" s="14">
        <f t="shared" si="16"/>
        <v>1</v>
      </c>
      <c r="AK158">
        <v>0</v>
      </c>
      <c r="AL158">
        <v>0</v>
      </c>
      <c r="AM158" s="15">
        <f t="shared" si="17"/>
        <v>0</v>
      </c>
      <c r="AN158" s="14">
        <f t="shared" si="18"/>
        <v>0</v>
      </c>
      <c r="AO158" s="14">
        <f t="shared" si="19"/>
        <v>1</v>
      </c>
    </row>
    <row r="159" spans="31:41">
      <c r="AE159" s="14">
        <v>0</v>
      </c>
      <c r="AF159" s="14">
        <v>0</v>
      </c>
      <c r="AG159" s="15">
        <f t="shared" si="14"/>
        <v>0</v>
      </c>
      <c r="AH159" s="14">
        <f t="shared" si="15"/>
        <v>0</v>
      </c>
      <c r="AI159" s="14">
        <f t="shared" si="16"/>
        <v>1</v>
      </c>
      <c r="AK159">
        <v>0</v>
      </c>
      <c r="AL159">
        <v>0</v>
      </c>
      <c r="AM159" s="15">
        <f t="shared" si="17"/>
        <v>0</v>
      </c>
      <c r="AN159" s="14">
        <f t="shared" si="18"/>
        <v>0</v>
      </c>
      <c r="AO159" s="14">
        <f t="shared" si="19"/>
        <v>1</v>
      </c>
    </row>
    <row r="160" spans="31:41">
      <c r="AE160" s="14">
        <v>2.7433395385742192</v>
      </c>
      <c r="AF160" s="14">
        <v>2.938079833984375</v>
      </c>
      <c r="AG160" s="15">
        <f t="shared" si="14"/>
        <v>7.0986581380796596E-2</v>
      </c>
      <c r="AH160" s="14">
        <f t="shared" si="15"/>
        <v>0.19474029541015581</v>
      </c>
      <c r="AI160" s="14">
        <f t="shared" si="16"/>
        <v>1</v>
      </c>
      <c r="AK160">
        <v>2.7433395385742192</v>
      </c>
      <c r="AL160">
        <v>2.958902686533301</v>
      </c>
      <c r="AM160" s="15">
        <f t="shared" si="17"/>
        <v>7.8576911435146404E-2</v>
      </c>
      <c r="AN160" s="14">
        <f t="shared" si="18"/>
        <v>0.21556314795908182</v>
      </c>
      <c r="AO160" s="14">
        <f t="shared" si="19"/>
        <v>1</v>
      </c>
    </row>
    <row r="161" spans="31:41">
      <c r="AE161" s="14">
        <v>47.804832458496087</v>
      </c>
      <c r="AF161" s="14">
        <v>48.743247985839837</v>
      </c>
      <c r="AG161" s="15">
        <f t="shared" si="14"/>
        <v>1.9630139445807653E-2</v>
      </c>
      <c r="AH161" s="14">
        <f t="shared" si="15"/>
        <v>0.93841552734375</v>
      </c>
      <c r="AI161" s="14">
        <f t="shared" si="16"/>
        <v>1</v>
      </c>
      <c r="AK161">
        <v>47.804832458496087</v>
      </c>
      <c r="AL161">
        <v>49.325730536327711</v>
      </c>
      <c r="AM161" s="15">
        <f t="shared" si="17"/>
        <v>3.181473503023069E-2</v>
      </c>
      <c r="AN161" s="14">
        <f t="shared" si="18"/>
        <v>1.5208980778316246</v>
      </c>
      <c r="AO161" s="14">
        <f t="shared" si="19"/>
        <v>1</v>
      </c>
    </row>
    <row r="162" spans="31:41">
      <c r="AE162" s="14">
        <v>0</v>
      </c>
      <c r="AF162" s="14">
        <v>0</v>
      </c>
      <c r="AG162" s="15">
        <f t="shared" si="14"/>
        <v>0</v>
      </c>
      <c r="AH162" s="14">
        <f t="shared" si="15"/>
        <v>0</v>
      </c>
      <c r="AI162" s="14">
        <f t="shared" si="16"/>
        <v>1</v>
      </c>
      <c r="AK162">
        <v>0</v>
      </c>
      <c r="AL162">
        <v>0</v>
      </c>
      <c r="AM162" s="15">
        <f t="shared" si="17"/>
        <v>0</v>
      </c>
      <c r="AN162" s="14">
        <f t="shared" si="18"/>
        <v>0</v>
      </c>
      <c r="AO162" s="14">
        <f t="shared" si="19"/>
        <v>1</v>
      </c>
    </row>
    <row r="163" spans="31:41">
      <c r="AE163" s="14">
        <v>2.86102294921875E-3</v>
      </c>
      <c r="AF163" s="14">
        <v>1.068115234375E-2</v>
      </c>
      <c r="AG163" s="15">
        <f t="shared" si="14"/>
        <v>2.7333333333333334</v>
      </c>
      <c r="AH163" s="14">
        <f t="shared" si="15"/>
        <v>7.82012939453125E-3</v>
      </c>
      <c r="AI163" s="14">
        <f t="shared" si="16"/>
        <v>0</v>
      </c>
      <c r="AK163">
        <v>2.86102294921875E-3</v>
      </c>
      <c r="AL163">
        <v>9.307861328125E-3</v>
      </c>
      <c r="AM163" s="15">
        <f t="shared" si="17"/>
        <v>2.2533333333333334</v>
      </c>
      <c r="AN163" s="14">
        <f t="shared" si="18"/>
        <v>6.44683837890625E-3</v>
      </c>
      <c r="AO163" s="14">
        <f t="shared" si="19"/>
        <v>0</v>
      </c>
    </row>
    <row r="164" spans="31:41">
      <c r="AE164" s="14">
        <v>51.093101501464837</v>
      </c>
      <c r="AF164" s="14">
        <v>50.399208068847663</v>
      </c>
      <c r="AG164" s="15">
        <f t="shared" si="14"/>
        <v>1.358096126924844E-2</v>
      </c>
      <c r="AH164" s="14">
        <f t="shared" si="15"/>
        <v>0.69389343261717329</v>
      </c>
      <c r="AI164" s="14">
        <f t="shared" si="16"/>
        <v>1</v>
      </c>
      <c r="AK164">
        <v>51.093101501464837</v>
      </c>
      <c r="AL164">
        <v>50.176282082834547</v>
      </c>
      <c r="AM164" s="15">
        <f t="shared" si="17"/>
        <v>1.7944094049643956E-2</v>
      </c>
      <c r="AN164" s="14">
        <f t="shared" si="18"/>
        <v>0.91681941863028982</v>
      </c>
      <c r="AO164" s="14">
        <f t="shared" si="19"/>
        <v>1</v>
      </c>
    </row>
    <row r="165" spans="31:41">
      <c r="AE165" s="14">
        <v>44.925498962402337</v>
      </c>
      <c r="AF165" s="14">
        <v>44.723701477050781</v>
      </c>
      <c r="AG165" s="15">
        <f t="shared" si="14"/>
        <v>4.4918251329926799E-3</v>
      </c>
      <c r="AH165" s="14">
        <f t="shared" si="15"/>
        <v>0.20179748535155539</v>
      </c>
      <c r="AI165" s="14">
        <f t="shared" si="16"/>
        <v>1</v>
      </c>
      <c r="AK165">
        <v>44.925498962402337</v>
      </c>
      <c r="AL165">
        <v>49.34899271405952</v>
      </c>
      <c r="AM165" s="15">
        <f t="shared" si="17"/>
        <v>9.8462874176626441E-2</v>
      </c>
      <c r="AN165" s="14">
        <f t="shared" si="18"/>
        <v>4.4234937516571833</v>
      </c>
      <c r="AO165" s="14">
        <f t="shared" si="19"/>
        <v>1</v>
      </c>
    </row>
    <row r="166" spans="31:41">
      <c r="AE166" s="14">
        <v>0</v>
      </c>
      <c r="AF166" s="14">
        <v>0</v>
      </c>
      <c r="AG166" s="15">
        <f t="shared" si="14"/>
        <v>0</v>
      </c>
      <c r="AH166" s="14">
        <f t="shared" si="15"/>
        <v>0</v>
      </c>
      <c r="AI166" s="14">
        <f t="shared" si="16"/>
        <v>1</v>
      </c>
      <c r="AK166">
        <v>0</v>
      </c>
      <c r="AL166">
        <v>0</v>
      </c>
      <c r="AM166" s="15">
        <f t="shared" si="17"/>
        <v>0</v>
      </c>
      <c r="AN166" s="14">
        <f t="shared" si="18"/>
        <v>0</v>
      </c>
      <c r="AO166" s="14">
        <f t="shared" si="19"/>
        <v>1</v>
      </c>
    </row>
    <row r="167" spans="31:41">
      <c r="AE167" s="14">
        <v>0</v>
      </c>
      <c r="AF167" s="14">
        <v>0</v>
      </c>
      <c r="AG167" s="15">
        <f t="shared" si="14"/>
        <v>0</v>
      </c>
      <c r="AH167" s="14">
        <f t="shared" si="15"/>
        <v>0</v>
      </c>
      <c r="AI167" s="14">
        <f t="shared" si="16"/>
        <v>1</v>
      </c>
      <c r="AK167">
        <v>0</v>
      </c>
      <c r="AL167">
        <v>0</v>
      </c>
      <c r="AM167" s="15">
        <f t="shared" si="17"/>
        <v>0</v>
      </c>
      <c r="AN167" s="14">
        <f t="shared" si="18"/>
        <v>0</v>
      </c>
      <c r="AO167" s="14">
        <f t="shared" si="19"/>
        <v>1</v>
      </c>
    </row>
    <row r="168" spans="31:41">
      <c r="AE168" s="14">
        <v>0</v>
      </c>
      <c r="AF168" s="14">
        <v>0</v>
      </c>
      <c r="AG168" s="15">
        <f t="shared" si="14"/>
        <v>0</v>
      </c>
      <c r="AH168" s="14">
        <f t="shared" si="15"/>
        <v>0</v>
      </c>
      <c r="AI168" s="14">
        <f t="shared" si="16"/>
        <v>1</v>
      </c>
      <c r="AK168">
        <v>0</v>
      </c>
      <c r="AL168">
        <v>0</v>
      </c>
      <c r="AM168" s="15">
        <f t="shared" si="17"/>
        <v>0</v>
      </c>
      <c r="AN168" s="14">
        <f t="shared" si="18"/>
        <v>0</v>
      </c>
      <c r="AO168" s="14">
        <f t="shared" si="19"/>
        <v>1</v>
      </c>
    </row>
    <row r="169" spans="31:41">
      <c r="AE169" s="14">
        <v>45.3765869140625</v>
      </c>
      <c r="AF169" s="14">
        <v>45.058822631835938</v>
      </c>
      <c r="AG169" s="15">
        <f t="shared" si="14"/>
        <v>7.0028246687739593E-3</v>
      </c>
      <c r="AH169" s="14">
        <f t="shared" si="15"/>
        <v>0.3177642822265625</v>
      </c>
      <c r="AI169" s="14">
        <f t="shared" si="16"/>
        <v>1</v>
      </c>
      <c r="AK169">
        <v>45.3765869140625</v>
      </c>
      <c r="AL169">
        <v>45.706927391790579</v>
      </c>
      <c r="AM169" s="15">
        <f t="shared" si="17"/>
        <v>7.2799763092297335E-3</v>
      </c>
      <c r="AN169" s="14">
        <f t="shared" si="18"/>
        <v>0.33034047772807895</v>
      </c>
      <c r="AO169" s="14">
        <f t="shared" si="19"/>
        <v>1</v>
      </c>
    </row>
    <row r="170" spans="31:41">
      <c r="AE170" s="14">
        <v>50.250434875488281</v>
      </c>
      <c r="AF170" s="14">
        <v>49.868583679199219</v>
      </c>
      <c r="AG170" s="15">
        <f t="shared" si="14"/>
        <v>7.5989630186330216E-3</v>
      </c>
      <c r="AH170" s="14">
        <f t="shared" si="15"/>
        <v>0.3818511962890625</v>
      </c>
      <c r="AI170" s="14">
        <f t="shared" si="16"/>
        <v>1</v>
      </c>
      <c r="AK170">
        <v>50.250434875488281</v>
      </c>
      <c r="AL170">
        <v>50.065643618805247</v>
      </c>
      <c r="AM170" s="15">
        <f t="shared" si="17"/>
        <v>3.6774061187911048E-3</v>
      </c>
      <c r="AN170" s="14">
        <f t="shared" si="18"/>
        <v>0.18479125668303453</v>
      </c>
      <c r="AO170" s="14">
        <f t="shared" si="19"/>
        <v>1</v>
      </c>
    </row>
    <row r="171" spans="31:41">
      <c r="AE171" s="14">
        <v>0</v>
      </c>
      <c r="AF171" s="14">
        <v>0</v>
      </c>
      <c r="AG171" s="15">
        <f t="shared" si="14"/>
        <v>0</v>
      </c>
      <c r="AH171" s="14">
        <f t="shared" si="15"/>
        <v>0</v>
      </c>
      <c r="AI171" s="14">
        <f t="shared" si="16"/>
        <v>1</v>
      </c>
      <c r="AK171">
        <v>0</v>
      </c>
      <c r="AL171">
        <v>0</v>
      </c>
      <c r="AM171" s="15">
        <f t="shared" si="17"/>
        <v>0</v>
      </c>
      <c r="AN171" s="14">
        <f t="shared" si="18"/>
        <v>0</v>
      </c>
      <c r="AO171" s="14">
        <f t="shared" si="19"/>
        <v>1</v>
      </c>
    </row>
    <row r="172" spans="31:41">
      <c r="AE172" s="14">
        <v>50.037574768066413</v>
      </c>
      <c r="AF172" s="14">
        <v>58.750343322753913</v>
      </c>
      <c r="AG172" s="15">
        <f t="shared" si="14"/>
        <v>0.17412451732668546</v>
      </c>
      <c r="AH172" s="14">
        <f t="shared" si="15"/>
        <v>8.7127685546875</v>
      </c>
      <c r="AI172" s="14">
        <f t="shared" si="16"/>
        <v>1</v>
      </c>
      <c r="AK172">
        <v>50.037574768066413</v>
      </c>
      <c r="AL172">
        <v>54.437740553356427</v>
      </c>
      <c r="AM172" s="15">
        <f t="shared" si="17"/>
        <v>8.7937231284401993E-2</v>
      </c>
      <c r="AN172" s="14">
        <f t="shared" si="18"/>
        <v>4.4001657852900138</v>
      </c>
      <c r="AO172" s="14">
        <f t="shared" si="19"/>
        <v>1</v>
      </c>
    </row>
    <row r="173" spans="31:41">
      <c r="AE173" s="14">
        <v>10.53104400634766</v>
      </c>
      <c r="AF173" s="14">
        <v>9.8825454711914063</v>
      </c>
      <c r="AG173" s="15">
        <f t="shared" si="14"/>
        <v>6.1579700432869387E-2</v>
      </c>
      <c r="AH173" s="14">
        <f t="shared" si="15"/>
        <v>0.64849853515625355</v>
      </c>
      <c r="AI173" s="14">
        <f t="shared" si="16"/>
        <v>1</v>
      </c>
      <c r="AK173">
        <v>10.53104400634766</v>
      </c>
      <c r="AL173">
        <v>9.7366004154599946</v>
      </c>
      <c r="AM173" s="15">
        <f t="shared" si="17"/>
        <v>7.5438255733126638E-2</v>
      </c>
      <c r="AN173" s="14">
        <f t="shared" si="18"/>
        <v>0.79444359088766525</v>
      </c>
      <c r="AO173" s="14">
        <f t="shared" si="19"/>
        <v>1</v>
      </c>
    </row>
    <row r="174" spans="31:41">
      <c r="AE174" s="14">
        <v>0</v>
      </c>
      <c r="AF174" s="14">
        <v>0</v>
      </c>
      <c r="AG174" s="15">
        <f t="shared" si="14"/>
        <v>0</v>
      </c>
      <c r="AH174" s="14">
        <f t="shared" si="15"/>
        <v>0</v>
      </c>
      <c r="AI174" s="14">
        <f t="shared" si="16"/>
        <v>1</v>
      </c>
      <c r="AK174">
        <v>0</v>
      </c>
      <c r="AL174">
        <v>0</v>
      </c>
      <c r="AM174" s="15">
        <f t="shared" si="17"/>
        <v>0</v>
      </c>
      <c r="AN174" s="14">
        <f t="shared" si="18"/>
        <v>0</v>
      </c>
      <c r="AO174" s="14">
        <f t="shared" si="19"/>
        <v>1</v>
      </c>
    </row>
    <row r="175" spans="31:41">
      <c r="AE175" s="14">
        <v>0</v>
      </c>
      <c r="AF175" s="14">
        <v>0</v>
      </c>
      <c r="AG175" s="15">
        <f t="shared" si="14"/>
        <v>0</v>
      </c>
      <c r="AH175" s="14">
        <f t="shared" si="15"/>
        <v>0</v>
      </c>
      <c r="AI175" s="14">
        <f t="shared" si="16"/>
        <v>1</v>
      </c>
      <c r="AK175">
        <v>0</v>
      </c>
      <c r="AL175">
        <v>0</v>
      </c>
      <c r="AM175" s="15">
        <f t="shared" si="17"/>
        <v>0</v>
      </c>
      <c r="AN175" s="14">
        <f t="shared" si="18"/>
        <v>0</v>
      </c>
      <c r="AO175" s="14">
        <f t="shared" si="19"/>
        <v>1</v>
      </c>
    </row>
    <row r="176" spans="31:41">
      <c r="AE176" s="14">
        <v>0</v>
      </c>
      <c r="AF176" s="14">
        <v>0</v>
      </c>
      <c r="AG176" s="15">
        <f t="shared" si="14"/>
        <v>0</v>
      </c>
      <c r="AH176" s="14">
        <f t="shared" si="15"/>
        <v>0</v>
      </c>
      <c r="AI176" s="14">
        <f t="shared" si="16"/>
        <v>1</v>
      </c>
      <c r="AK176">
        <v>0</v>
      </c>
      <c r="AL176">
        <v>0</v>
      </c>
      <c r="AM176" s="15">
        <f t="shared" si="17"/>
        <v>0</v>
      </c>
      <c r="AN176" s="14">
        <f t="shared" si="18"/>
        <v>0</v>
      </c>
      <c r="AO176" s="14">
        <f t="shared" si="19"/>
        <v>1</v>
      </c>
    </row>
    <row r="177" spans="31:41">
      <c r="AE177" s="14">
        <v>0</v>
      </c>
      <c r="AF177" s="14">
        <v>0</v>
      </c>
      <c r="AG177" s="15">
        <f t="shared" si="14"/>
        <v>0</v>
      </c>
      <c r="AH177" s="14">
        <f t="shared" si="15"/>
        <v>0</v>
      </c>
      <c r="AI177" s="14">
        <f t="shared" si="16"/>
        <v>1</v>
      </c>
      <c r="AK177">
        <v>0</v>
      </c>
      <c r="AL177">
        <v>0</v>
      </c>
      <c r="AM177" s="15">
        <f t="shared" si="17"/>
        <v>0</v>
      </c>
      <c r="AN177" s="14">
        <f t="shared" si="18"/>
        <v>0</v>
      </c>
      <c r="AO177" s="14">
        <f t="shared" si="19"/>
        <v>1</v>
      </c>
    </row>
    <row r="178" spans="31:41">
      <c r="AE178" s="14">
        <v>0</v>
      </c>
      <c r="AF178" s="14">
        <v>0</v>
      </c>
      <c r="AG178" s="15">
        <f t="shared" si="14"/>
        <v>0</v>
      </c>
      <c r="AH178" s="14">
        <f t="shared" si="15"/>
        <v>0</v>
      </c>
      <c r="AI178" s="14">
        <f t="shared" si="16"/>
        <v>1</v>
      </c>
      <c r="AK178">
        <v>0</v>
      </c>
      <c r="AL178">
        <v>0</v>
      </c>
      <c r="AM178" s="15">
        <f t="shared" si="17"/>
        <v>0</v>
      </c>
      <c r="AN178" s="14">
        <f t="shared" si="18"/>
        <v>0</v>
      </c>
      <c r="AO178" s="14">
        <f t="shared" si="19"/>
        <v>1</v>
      </c>
    </row>
    <row r="179" spans="31:41">
      <c r="AE179" s="14">
        <v>46.783256530761719</v>
      </c>
      <c r="AF179" s="14">
        <v>47.469711303710938</v>
      </c>
      <c r="AG179" s="15">
        <f t="shared" si="14"/>
        <v>1.4673086566726055E-2</v>
      </c>
      <c r="AH179" s="14">
        <f t="shared" si="15"/>
        <v>0.68645477294921875</v>
      </c>
      <c r="AI179" s="14">
        <f t="shared" si="16"/>
        <v>1</v>
      </c>
      <c r="AK179">
        <v>46.783256530761719</v>
      </c>
      <c r="AL179">
        <v>46.448739199714858</v>
      </c>
      <c r="AM179" s="15">
        <f t="shared" si="17"/>
        <v>7.1503643793352327E-3</v>
      </c>
      <c r="AN179" s="14">
        <f t="shared" si="18"/>
        <v>0.33451733104686099</v>
      </c>
      <c r="AO179" s="14">
        <f t="shared" si="19"/>
        <v>1</v>
      </c>
    </row>
    <row r="180" spans="31:41">
      <c r="AE180" s="14">
        <v>0.453948974609375</v>
      </c>
      <c r="AF180" s="14">
        <v>0.485992431640625</v>
      </c>
      <c r="AG180" s="15">
        <f t="shared" si="14"/>
        <v>7.0588235294117646E-2</v>
      </c>
      <c r="AH180" s="14">
        <f t="shared" si="15"/>
        <v>3.204345703125E-2</v>
      </c>
      <c r="AI180" s="14">
        <f t="shared" si="16"/>
        <v>1</v>
      </c>
      <c r="AK180">
        <v>0.453948974609375</v>
      </c>
      <c r="AL180">
        <v>0.44714983771829048</v>
      </c>
      <c r="AM180" s="15">
        <f t="shared" si="17"/>
        <v>1.4977755808205557E-2</v>
      </c>
      <c r="AN180" s="14">
        <f t="shared" si="18"/>
        <v>6.7991368910845229E-3</v>
      </c>
      <c r="AO180" s="14">
        <f t="shared" si="19"/>
        <v>1</v>
      </c>
    </row>
    <row r="181" spans="31:41">
      <c r="AE181" s="14">
        <v>0</v>
      </c>
      <c r="AF181" s="14">
        <v>0</v>
      </c>
      <c r="AG181" s="15">
        <f t="shared" si="14"/>
        <v>0</v>
      </c>
      <c r="AH181" s="14">
        <f t="shared" si="15"/>
        <v>0</v>
      </c>
      <c r="AI181" s="14">
        <f t="shared" si="16"/>
        <v>1</v>
      </c>
      <c r="AK181">
        <v>0</v>
      </c>
      <c r="AL181">
        <v>0</v>
      </c>
      <c r="AM181" s="15">
        <f t="shared" si="17"/>
        <v>0</v>
      </c>
      <c r="AN181" s="14">
        <f t="shared" si="18"/>
        <v>0</v>
      </c>
      <c r="AO181" s="14">
        <f t="shared" si="19"/>
        <v>1</v>
      </c>
    </row>
    <row r="182" spans="31:41">
      <c r="AE182" s="14">
        <v>49.325752258300781</v>
      </c>
      <c r="AF182" s="14">
        <v>48.964881896972663</v>
      </c>
      <c r="AG182" s="15">
        <f t="shared" si="14"/>
        <v>7.316064019426867E-3</v>
      </c>
      <c r="AH182" s="14">
        <f t="shared" si="15"/>
        <v>0.36087036132811789</v>
      </c>
      <c r="AI182" s="14">
        <f t="shared" si="16"/>
        <v>1</v>
      </c>
      <c r="AK182">
        <v>49.325752258300781</v>
      </c>
      <c r="AL182">
        <v>49.043596318337769</v>
      </c>
      <c r="AM182" s="15">
        <f t="shared" si="17"/>
        <v>5.7202561956980437E-3</v>
      </c>
      <c r="AN182" s="14">
        <f t="shared" si="18"/>
        <v>0.2821559399630118</v>
      </c>
      <c r="AO182" s="14">
        <f t="shared" si="19"/>
        <v>1</v>
      </c>
    </row>
    <row r="183" spans="31:41">
      <c r="AE183" s="14">
        <v>2.9674530029296879</v>
      </c>
      <c r="AF183" s="14">
        <v>3.1915664672851558</v>
      </c>
      <c r="AG183" s="15">
        <f t="shared" si="14"/>
        <v>7.5523846252731397E-2</v>
      </c>
      <c r="AH183" s="14">
        <f t="shared" si="15"/>
        <v>0.22411346435546786</v>
      </c>
      <c r="AI183" s="14">
        <f t="shared" si="16"/>
        <v>1</v>
      </c>
      <c r="AK183">
        <v>2.9674530029296879</v>
      </c>
      <c r="AL183">
        <v>3.0072304510301162</v>
      </c>
      <c r="AM183" s="15">
        <f t="shared" si="17"/>
        <v>1.3404575594342032E-2</v>
      </c>
      <c r="AN183" s="14">
        <f t="shared" si="18"/>
        <v>3.977744810042827E-2</v>
      </c>
      <c r="AO183" s="14">
        <f t="shared" si="19"/>
        <v>1</v>
      </c>
    </row>
    <row r="184" spans="31:41">
      <c r="AE184" s="14">
        <v>49.809074401855469</v>
      </c>
      <c r="AF184" s="14">
        <v>50.811004638671882</v>
      </c>
      <c r="AG184" s="15">
        <f t="shared" si="14"/>
        <v>2.0115415691785869E-2</v>
      </c>
      <c r="AH184" s="14">
        <f t="shared" si="15"/>
        <v>1.0019302368164134</v>
      </c>
      <c r="AI184" s="14">
        <f t="shared" si="16"/>
        <v>1</v>
      </c>
      <c r="AK184">
        <v>49.809074401855469</v>
      </c>
      <c r="AL184">
        <v>50.449228286743157</v>
      </c>
      <c r="AM184" s="15">
        <f t="shared" si="17"/>
        <v>1.2852153800790994E-2</v>
      </c>
      <c r="AN184" s="14">
        <f t="shared" si="18"/>
        <v>0.64015388488768821</v>
      </c>
      <c r="AO184" s="14">
        <f t="shared" si="19"/>
        <v>1</v>
      </c>
    </row>
    <row r="185" spans="31:41">
      <c r="AE185" s="14">
        <v>0</v>
      </c>
      <c r="AF185" s="14">
        <v>0</v>
      </c>
      <c r="AG185" s="15">
        <f t="shared" si="14"/>
        <v>0</v>
      </c>
      <c r="AH185" s="14">
        <f t="shared" si="15"/>
        <v>0</v>
      </c>
      <c r="AI185" s="14">
        <f t="shared" si="16"/>
        <v>1</v>
      </c>
      <c r="AK185">
        <v>0</v>
      </c>
      <c r="AL185">
        <v>0</v>
      </c>
      <c r="AM185" s="15">
        <f t="shared" si="17"/>
        <v>0</v>
      </c>
      <c r="AN185" s="14">
        <f t="shared" si="18"/>
        <v>0</v>
      </c>
      <c r="AO185" s="14">
        <f t="shared" si="19"/>
        <v>1</v>
      </c>
    </row>
    <row r="186" spans="31:41">
      <c r="AE186" s="14">
        <v>50.904083251953118</v>
      </c>
      <c r="AF186" s="14">
        <v>49.672508239746087</v>
      </c>
      <c r="AG186" s="15">
        <f t="shared" si="14"/>
        <v>2.4194031864030817E-2</v>
      </c>
      <c r="AH186" s="14">
        <f t="shared" si="15"/>
        <v>1.2315750122070313</v>
      </c>
      <c r="AI186" s="14">
        <f t="shared" si="16"/>
        <v>1</v>
      </c>
      <c r="AK186">
        <v>50.904083251953118</v>
      </c>
      <c r="AL186">
        <v>49.440537729570948</v>
      </c>
      <c r="AM186" s="15">
        <f t="shared" si="17"/>
        <v>2.8751043705831109E-2</v>
      </c>
      <c r="AN186" s="14">
        <f t="shared" si="18"/>
        <v>1.4635455223821694</v>
      </c>
      <c r="AO186" s="14">
        <f t="shared" si="19"/>
        <v>1</v>
      </c>
    </row>
    <row r="187" spans="31:41">
      <c r="AE187" s="14">
        <v>0</v>
      </c>
      <c r="AF187" s="14">
        <v>0</v>
      </c>
      <c r="AG187" s="15">
        <f t="shared" si="14"/>
        <v>0</v>
      </c>
      <c r="AH187" s="14">
        <f t="shared" si="15"/>
        <v>0</v>
      </c>
      <c r="AI187" s="14">
        <f t="shared" si="16"/>
        <v>1</v>
      </c>
      <c r="AK187">
        <v>0</v>
      </c>
      <c r="AL187">
        <v>0</v>
      </c>
      <c r="AM187" s="15">
        <f t="shared" si="17"/>
        <v>0</v>
      </c>
      <c r="AN187" s="14">
        <f t="shared" si="18"/>
        <v>0</v>
      </c>
      <c r="AO187" s="14">
        <f t="shared" si="19"/>
        <v>1</v>
      </c>
    </row>
    <row r="188" spans="31:41">
      <c r="AE188" s="14">
        <v>50.5706787109375</v>
      </c>
      <c r="AF188" s="14">
        <v>49.979019165039063</v>
      </c>
      <c r="AG188" s="15">
        <f t="shared" si="14"/>
        <v>1.1699656025586869E-2</v>
      </c>
      <c r="AH188" s="14">
        <f t="shared" si="15"/>
        <v>0.5916595458984375</v>
      </c>
      <c r="AI188" s="14">
        <f t="shared" si="16"/>
        <v>1</v>
      </c>
      <c r="AK188">
        <v>50.5706787109375</v>
      </c>
      <c r="AL188">
        <v>49.983440745960579</v>
      </c>
      <c r="AM188" s="15">
        <f t="shared" si="17"/>
        <v>1.1612222338038599E-2</v>
      </c>
      <c r="AN188" s="14">
        <f t="shared" si="18"/>
        <v>0.58723796497692149</v>
      </c>
      <c r="AO188" s="14">
        <f t="shared" si="19"/>
        <v>1</v>
      </c>
    </row>
    <row r="189" spans="31:41">
      <c r="AE189" s="14">
        <v>0</v>
      </c>
      <c r="AF189" s="14">
        <v>0</v>
      </c>
      <c r="AG189" s="15">
        <f t="shared" si="14"/>
        <v>0</v>
      </c>
      <c r="AH189" s="14">
        <f t="shared" si="15"/>
        <v>0</v>
      </c>
      <c r="AI189" s="14">
        <f t="shared" si="16"/>
        <v>1</v>
      </c>
      <c r="AK189">
        <v>0</v>
      </c>
      <c r="AL189">
        <v>0</v>
      </c>
      <c r="AM189" s="15">
        <f t="shared" si="17"/>
        <v>0</v>
      </c>
      <c r="AN189" s="14">
        <f t="shared" si="18"/>
        <v>0</v>
      </c>
      <c r="AO189" s="14">
        <f t="shared" si="19"/>
        <v>1</v>
      </c>
    </row>
    <row r="190" spans="31:41">
      <c r="AE190" s="14">
        <v>54.379653930664063</v>
      </c>
      <c r="AF190" s="14">
        <v>10.906982421875</v>
      </c>
      <c r="AG190" s="15">
        <f t="shared" si="14"/>
        <v>0.79942898430759091</v>
      </c>
      <c r="AH190" s="14">
        <f t="shared" si="15"/>
        <v>43.472671508789063</v>
      </c>
      <c r="AI190" s="14">
        <f t="shared" si="16"/>
        <v>0</v>
      </c>
      <c r="AK190">
        <v>54.379653930664063</v>
      </c>
      <c r="AL190">
        <v>28.221321105957021</v>
      </c>
      <c r="AM190" s="15">
        <f t="shared" si="17"/>
        <v>0.48103161631112656</v>
      </c>
      <c r="AN190" s="14">
        <f t="shared" si="18"/>
        <v>26.158332824707042</v>
      </c>
      <c r="AO190" s="14">
        <f t="shared" si="19"/>
        <v>0</v>
      </c>
    </row>
    <row r="191" spans="31:41">
      <c r="AE191" s="14">
        <v>0</v>
      </c>
      <c r="AF191" s="14">
        <v>0</v>
      </c>
      <c r="AG191" s="15">
        <f t="shared" si="14"/>
        <v>0</v>
      </c>
      <c r="AH191" s="14">
        <f t="shared" si="15"/>
        <v>0</v>
      </c>
      <c r="AI191" s="14">
        <f t="shared" si="16"/>
        <v>1</v>
      </c>
      <c r="AK191">
        <v>0</v>
      </c>
      <c r="AL191">
        <v>0</v>
      </c>
      <c r="AM191" s="15">
        <f t="shared" si="17"/>
        <v>0</v>
      </c>
      <c r="AN191" s="14">
        <f t="shared" si="18"/>
        <v>0</v>
      </c>
      <c r="AO191" s="14">
        <f t="shared" si="19"/>
        <v>1</v>
      </c>
    </row>
    <row r="192" spans="31:41">
      <c r="AE192" s="14">
        <v>50.00457763671875</v>
      </c>
      <c r="AF192" s="14">
        <v>50.059890747070313</v>
      </c>
      <c r="AG192" s="15">
        <f t="shared" si="14"/>
        <v>1.1061609349729943E-3</v>
      </c>
      <c r="AH192" s="14">
        <f t="shared" si="15"/>
        <v>5.53131103515625E-2</v>
      </c>
      <c r="AI192" s="14">
        <f t="shared" si="16"/>
        <v>1</v>
      </c>
      <c r="AK192">
        <v>50.00457763671875</v>
      </c>
      <c r="AL192">
        <v>50.062353909015663</v>
      </c>
      <c r="AM192" s="15">
        <f t="shared" si="17"/>
        <v>1.1554196641086526E-3</v>
      </c>
      <c r="AN192" s="14">
        <f t="shared" si="18"/>
        <v>5.7776272296912623E-2</v>
      </c>
      <c r="AO192" s="14">
        <f t="shared" si="19"/>
        <v>1</v>
      </c>
    </row>
    <row r="193" spans="31:41">
      <c r="AE193" s="14">
        <v>22.492599487304691</v>
      </c>
      <c r="AF193" s="14">
        <v>23.204231262207031</v>
      </c>
      <c r="AG193" s="15">
        <f t="shared" si="14"/>
        <v>3.1638485151705142E-2</v>
      </c>
      <c r="AH193" s="14">
        <f t="shared" si="15"/>
        <v>0.7116317749023402</v>
      </c>
      <c r="AI193" s="14">
        <f t="shared" si="16"/>
        <v>1</v>
      </c>
      <c r="AK193">
        <v>22.492599487304691</v>
      </c>
      <c r="AL193">
        <v>23.05958148130436</v>
      </c>
      <c r="AM193" s="15">
        <f t="shared" si="17"/>
        <v>2.5207490771339498E-2</v>
      </c>
      <c r="AN193" s="14">
        <f t="shared" si="18"/>
        <v>0.56698199399966853</v>
      </c>
      <c r="AO193" s="14">
        <f t="shared" si="19"/>
        <v>1</v>
      </c>
    </row>
    <row r="194" spans="31:41">
      <c r="AE194" s="14">
        <v>0</v>
      </c>
      <c r="AF194" s="14">
        <v>0</v>
      </c>
      <c r="AG194" s="15">
        <f t="shared" si="14"/>
        <v>0</v>
      </c>
      <c r="AH194" s="14">
        <f t="shared" si="15"/>
        <v>0</v>
      </c>
      <c r="AI194" s="14">
        <f t="shared" si="16"/>
        <v>1</v>
      </c>
      <c r="AK194">
        <v>0</v>
      </c>
      <c r="AL194">
        <v>0</v>
      </c>
      <c r="AM194" s="15">
        <f t="shared" si="17"/>
        <v>0</v>
      </c>
      <c r="AN194" s="14">
        <f t="shared" si="18"/>
        <v>0</v>
      </c>
      <c r="AO194" s="14">
        <f t="shared" si="19"/>
        <v>1</v>
      </c>
    </row>
    <row r="195" spans="31:41">
      <c r="AE195" s="14">
        <v>0</v>
      </c>
      <c r="AF195" s="14">
        <v>0</v>
      </c>
      <c r="AG195" s="15">
        <f t="shared" si="14"/>
        <v>0</v>
      </c>
      <c r="AH195" s="14">
        <f t="shared" si="15"/>
        <v>0</v>
      </c>
      <c r="AI195" s="14">
        <f t="shared" si="16"/>
        <v>1</v>
      </c>
      <c r="AK195">
        <v>0</v>
      </c>
      <c r="AL195">
        <v>0</v>
      </c>
      <c r="AM195" s="15">
        <f t="shared" si="17"/>
        <v>0</v>
      </c>
      <c r="AN195" s="14">
        <f t="shared" si="18"/>
        <v>0</v>
      </c>
      <c r="AO195" s="14">
        <f t="shared" si="19"/>
        <v>1</v>
      </c>
    </row>
    <row r="196" spans="31:41">
      <c r="AE196" s="14">
        <v>0</v>
      </c>
      <c r="AF196" s="14">
        <v>0</v>
      </c>
      <c r="AG196" s="15">
        <f t="shared" si="14"/>
        <v>0</v>
      </c>
      <c r="AH196" s="14">
        <f t="shared" si="15"/>
        <v>0</v>
      </c>
      <c r="AI196" s="14">
        <f t="shared" si="16"/>
        <v>1</v>
      </c>
      <c r="AK196">
        <v>0</v>
      </c>
      <c r="AL196">
        <v>0</v>
      </c>
      <c r="AM196" s="15">
        <f t="shared" si="17"/>
        <v>0</v>
      </c>
      <c r="AN196" s="14">
        <f t="shared" si="18"/>
        <v>0</v>
      </c>
      <c r="AO196" s="14">
        <f t="shared" si="19"/>
        <v>1</v>
      </c>
    </row>
    <row r="197" spans="31:41">
      <c r="AE197" s="14">
        <v>0</v>
      </c>
      <c r="AF197" s="14">
        <v>0</v>
      </c>
      <c r="AG197" s="15">
        <f t="shared" si="14"/>
        <v>0</v>
      </c>
      <c r="AH197" s="14">
        <f t="shared" si="15"/>
        <v>0</v>
      </c>
      <c r="AI197" s="14">
        <f t="shared" si="16"/>
        <v>1</v>
      </c>
      <c r="AK197">
        <v>0</v>
      </c>
      <c r="AL197">
        <v>0</v>
      </c>
      <c r="AM197" s="15">
        <f t="shared" si="17"/>
        <v>0</v>
      </c>
      <c r="AN197" s="14">
        <f t="shared" si="18"/>
        <v>0</v>
      </c>
      <c r="AO197" s="14">
        <f t="shared" si="19"/>
        <v>1</v>
      </c>
    </row>
    <row r="198" spans="31:41">
      <c r="AE198" s="14">
        <v>22.56259918212891</v>
      </c>
      <c r="AF198" s="14">
        <v>21.55361175537109</v>
      </c>
      <c r="AG198" s="15">
        <f t="shared" si="14"/>
        <v>4.4719467762251663E-2</v>
      </c>
      <c r="AH198" s="14">
        <f t="shared" si="15"/>
        <v>1.0089874267578196</v>
      </c>
      <c r="AI198" s="14">
        <f t="shared" si="16"/>
        <v>1</v>
      </c>
      <c r="AK198">
        <v>22.56259918212891</v>
      </c>
      <c r="AL198">
        <v>21.893382894581759</v>
      </c>
      <c r="AM198" s="15">
        <f t="shared" si="17"/>
        <v>2.9660425296976208E-2</v>
      </c>
      <c r="AN198" s="14">
        <f t="shared" si="18"/>
        <v>0.66921628754715101</v>
      </c>
      <c r="AO198" s="14">
        <f t="shared" si="19"/>
        <v>1</v>
      </c>
    </row>
    <row r="199" spans="31:41">
      <c r="AE199" s="14">
        <v>0</v>
      </c>
      <c r="AF199" s="14">
        <v>0</v>
      </c>
      <c r="AG199" s="15">
        <f t="shared" si="14"/>
        <v>0</v>
      </c>
      <c r="AH199" s="14">
        <f t="shared" si="15"/>
        <v>0</v>
      </c>
      <c r="AI199" s="14">
        <f t="shared" si="16"/>
        <v>1</v>
      </c>
      <c r="AK199">
        <v>0</v>
      </c>
      <c r="AL199">
        <v>0</v>
      </c>
      <c r="AM199" s="15">
        <f t="shared" si="17"/>
        <v>0</v>
      </c>
      <c r="AN199" s="14">
        <f t="shared" si="18"/>
        <v>0</v>
      </c>
      <c r="AO199" s="14">
        <f t="shared" si="19"/>
        <v>1</v>
      </c>
    </row>
    <row r="200" spans="31:41">
      <c r="AE200" s="14">
        <v>49.33319091796875</v>
      </c>
      <c r="AF200" s="14">
        <v>49.308204650878913</v>
      </c>
      <c r="AG200" s="15">
        <f t="shared" si="14"/>
        <v>5.0647984906112848E-4</v>
      </c>
      <c r="AH200" s="14">
        <f t="shared" si="15"/>
        <v>2.4986267089836645E-2</v>
      </c>
      <c r="AI200" s="14">
        <f t="shared" si="16"/>
        <v>1</v>
      </c>
      <c r="AK200">
        <v>49.33319091796875</v>
      </c>
      <c r="AL200">
        <v>49.430479005325672</v>
      </c>
      <c r="AM200" s="15">
        <f t="shared" si="17"/>
        <v>1.9720615177455897E-3</v>
      </c>
      <c r="AN200" s="14">
        <f t="shared" si="18"/>
        <v>9.7288087356922404E-2</v>
      </c>
      <c r="AO200" s="14">
        <f t="shared" si="19"/>
        <v>1</v>
      </c>
    </row>
    <row r="201" spans="31:41">
      <c r="AE201" s="14">
        <v>21.597671508789059</v>
      </c>
      <c r="AF201" s="14">
        <v>22.761726379394531</v>
      </c>
      <c r="AG201" s="15">
        <f t="shared" si="14"/>
        <v>5.3897239345073206E-2</v>
      </c>
      <c r="AH201" s="14">
        <f t="shared" si="15"/>
        <v>1.1640548706054723</v>
      </c>
      <c r="AI201" s="14">
        <f t="shared" si="16"/>
        <v>1</v>
      </c>
      <c r="AK201">
        <v>21.597671508789059</v>
      </c>
      <c r="AL201">
        <v>22.538105277128</v>
      </c>
      <c r="AM201" s="15">
        <f t="shared" si="17"/>
        <v>4.3543294375795877E-2</v>
      </c>
      <c r="AN201" s="14">
        <f t="shared" si="18"/>
        <v>0.94043376833894143</v>
      </c>
      <c r="AO201" s="14">
        <f t="shared" si="19"/>
        <v>1</v>
      </c>
    </row>
    <row r="202" spans="31:41">
      <c r="AE202" s="14">
        <v>0</v>
      </c>
      <c r="AF202" s="14">
        <v>0</v>
      </c>
      <c r="AG202" s="15">
        <f t="shared" si="14"/>
        <v>0</v>
      </c>
      <c r="AH202" s="14">
        <f t="shared" si="15"/>
        <v>0</v>
      </c>
      <c r="AI202" s="14">
        <f t="shared" si="16"/>
        <v>1</v>
      </c>
      <c r="AK202">
        <v>0</v>
      </c>
      <c r="AL202">
        <v>0</v>
      </c>
      <c r="AM202" s="15">
        <f t="shared" si="17"/>
        <v>0</v>
      </c>
      <c r="AN202" s="14">
        <f t="shared" si="18"/>
        <v>0</v>
      </c>
      <c r="AO202" s="14">
        <f t="shared" si="19"/>
        <v>1</v>
      </c>
    </row>
    <row r="203" spans="31:41">
      <c r="AE203" s="14">
        <v>8.3227157592773438</v>
      </c>
      <c r="AF203" s="14">
        <v>8.794403076171875</v>
      </c>
      <c r="AG203" s="15">
        <f t="shared" si="14"/>
        <v>5.6674687750658877E-2</v>
      </c>
      <c r="AH203" s="14">
        <f t="shared" si="15"/>
        <v>0.47168731689453125</v>
      </c>
      <c r="AI203" s="14">
        <f t="shared" si="16"/>
        <v>1</v>
      </c>
      <c r="AK203">
        <v>8.3227157592773438</v>
      </c>
      <c r="AL203">
        <v>9.4389242018568567</v>
      </c>
      <c r="AM203" s="15">
        <f t="shared" si="17"/>
        <v>0.13411589135857171</v>
      </c>
      <c r="AN203" s="14">
        <f t="shared" si="18"/>
        <v>1.1162084425795129</v>
      </c>
      <c r="AO203" s="14">
        <f t="shared" si="19"/>
        <v>1</v>
      </c>
    </row>
    <row r="204" spans="31:41">
      <c r="AE204" s="14">
        <v>49.191665649414063</v>
      </c>
      <c r="AF204" s="14">
        <v>49.350738525390618</v>
      </c>
      <c r="AG204" s="15">
        <f t="shared" si="14"/>
        <v>3.2337363225359733E-3</v>
      </c>
      <c r="AH204" s="14">
        <f t="shared" si="15"/>
        <v>0.15907287597655539</v>
      </c>
      <c r="AI204" s="14">
        <f t="shared" si="16"/>
        <v>1</v>
      </c>
      <c r="AK204">
        <v>49.191665649414063</v>
      </c>
      <c r="AL204">
        <v>48.874736134875292</v>
      </c>
      <c r="AM204" s="15">
        <f t="shared" si="17"/>
        <v>6.4427481841641153E-3</v>
      </c>
      <c r="AN204" s="14">
        <f t="shared" si="18"/>
        <v>0.31692951453877072</v>
      </c>
      <c r="AO204" s="14">
        <f t="shared" si="19"/>
        <v>1</v>
      </c>
    </row>
    <row r="205" spans="31:41">
      <c r="AE205" s="14">
        <v>19.76776123046875</v>
      </c>
      <c r="AF205" s="14">
        <v>22.85861968994141</v>
      </c>
      <c r="AG205" s="15">
        <f t="shared" si="14"/>
        <v>0.1563585488228485</v>
      </c>
      <c r="AH205" s="14">
        <f t="shared" si="15"/>
        <v>3.0908584594726598</v>
      </c>
      <c r="AI205" s="14">
        <f t="shared" si="16"/>
        <v>1</v>
      </c>
      <c r="AK205">
        <v>19.76776123046875</v>
      </c>
      <c r="AL205">
        <v>22.398201810217799</v>
      </c>
      <c r="AM205" s="15">
        <f t="shared" si="17"/>
        <v>0.13306719709334902</v>
      </c>
      <c r="AN205" s="14">
        <f t="shared" si="18"/>
        <v>2.6304405797490489</v>
      </c>
      <c r="AO205" s="14">
        <f t="shared" si="19"/>
        <v>1</v>
      </c>
    </row>
    <row r="206" spans="31:41">
      <c r="AE206" s="14">
        <v>0</v>
      </c>
      <c r="AF206" s="14">
        <v>0</v>
      </c>
      <c r="AG206" s="15">
        <f t="shared" ref="AG206:AG269" si="20">IF(AE206=0, 0, ABS(AE206-AF206)/AE206)</f>
        <v>0</v>
      </c>
      <c r="AH206" s="14">
        <f t="shared" ref="AH206:AH269" si="21">ABS(AE206-AF206)</f>
        <v>0</v>
      </c>
      <c r="AI206" s="14">
        <f t="shared" ref="AI206:AI269" si="22">IF(AND(AF206 &lt;= 1.2*AE206, AF206 &gt;= 0.8*AE206), 1, 0)</f>
        <v>1</v>
      </c>
      <c r="AK206">
        <v>0</v>
      </c>
      <c r="AL206">
        <v>0</v>
      </c>
      <c r="AM206" s="15">
        <f t="shared" ref="AM206:AM269" si="23">IF(AK206=0, 0, ABS(AK206-AL206)/AK206)</f>
        <v>0</v>
      </c>
      <c r="AN206" s="14">
        <f t="shared" ref="AN206:AN269" si="24">ABS(AK206-AL206)</f>
        <v>0</v>
      </c>
      <c r="AO206" s="14">
        <f t="shared" ref="AO206:AO269" si="25">IF(AND(AL206 &lt;= 1.2*AK206, AL206 &gt;= 0.8*AK206), 1, 0)</f>
        <v>1</v>
      </c>
    </row>
    <row r="207" spans="31:41">
      <c r="AE207" s="14">
        <v>36.729240417480469</v>
      </c>
      <c r="AF207" s="14">
        <v>35.325050354003913</v>
      </c>
      <c r="AG207" s="15">
        <f t="shared" si="20"/>
        <v>3.8230849522503663E-2</v>
      </c>
      <c r="AH207" s="14">
        <f t="shared" si="21"/>
        <v>1.4041900634765554</v>
      </c>
      <c r="AI207" s="14">
        <f t="shared" si="22"/>
        <v>1</v>
      </c>
      <c r="AK207">
        <v>36.729240417480469</v>
      </c>
      <c r="AL207">
        <v>35.160931673916899</v>
      </c>
      <c r="AM207" s="15">
        <f t="shared" si="23"/>
        <v>4.2699188051195526E-2</v>
      </c>
      <c r="AN207" s="14">
        <f t="shared" si="24"/>
        <v>1.5683087435635699</v>
      </c>
      <c r="AO207" s="14">
        <f t="shared" si="25"/>
        <v>1</v>
      </c>
    </row>
    <row r="208" spans="31:41">
      <c r="AE208" s="14">
        <v>1.277923583984375E-2</v>
      </c>
      <c r="AF208" s="14">
        <v>1.10626220703125E-2</v>
      </c>
      <c r="AG208" s="15">
        <f t="shared" si="20"/>
        <v>0.13432835820895522</v>
      </c>
      <c r="AH208" s="14">
        <f t="shared" si="21"/>
        <v>1.71661376953125E-3</v>
      </c>
      <c r="AI208" s="14">
        <f t="shared" si="22"/>
        <v>1</v>
      </c>
      <c r="AK208">
        <v>1.277923583984375E-2</v>
      </c>
      <c r="AL208">
        <v>1.4291807662609009E-2</v>
      </c>
      <c r="AM208" s="15">
        <f t="shared" si="23"/>
        <v>0.1183616799722317</v>
      </c>
      <c r="AN208" s="14">
        <f t="shared" si="24"/>
        <v>1.5125718227652594E-3</v>
      </c>
      <c r="AO208" s="14">
        <f t="shared" si="25"/>
        <v>1</v>
      </c>
    </row>
    <row r="209" spans="31:41">
      <c r="AE209" s="14">
        <v>57.399368286132813</v>
      </c>
      <c r="AF209" s="14">
        <v>43.923377990722663</v>
      </c>
      <c r="AG209" s="15">
        <f t="shared" si="20"/>
        <v>0.23477593391329762</v>
      </c>
      <c r="AH209" s="14">
        <f t="shared" si="21"/>
        <v>13.475990295410149</v>
      </c>
      <c r="AI209" s="14">
        <f t="shared" si="22"/>
        <v>0</v>
      </c>
      <c r="AK209">
        <v>57.399368286132813</v>
      </c>
      <c r="AL209">
        <v>44.142223296955947</v>
      </c>
      <c r="AM209" s="15">
        <f t="shared" si="23"/>
        <v>0.23096325595589656</v>
      </c>
      <c r="AN209" s="14">
        <f t="shared" si="24"/>
        <v>13.257144989176865</v>
      </c>
      <c r="AO209" s="14">
        <f t="shared" si="25"/>
        <v>0</v>
      </c>
    </row>
    <row r="210" spans="31:41">
      <c r="AE210" s="14">
        <v>55.660247802734382</v>
      </c>
      <c r="AF210" s="14">
        <v>67.678260803222656</v>
      </c>
      <c r="AG210" s="15">
        <f t="shared" si="20"/>
        <v>0.21591734630936862</v>
      </c>
      <c r="AH210" s="14">
        <f t="shared" si="21"/>
        <v>12.018013000488274</v>
      </c>
      <c r="AI210" s="14">
        <f t="shared" si="22"/>
        <v>0</v>
      </c>
      <c r="AK210">
        <v>55.660247802734382</v>
      </c>
      <c r="AL210">
        <v>49.359764395562458</v>
      </c>
      <c r="AM210" s="15">
        <f t="shared" si="23"/>
        <v>0.11319538909531059</v>
      </c>
      <c r="AN210" s="14">
        <f t="shared" si="24"/>
        <v>6.3004834071719245</v>
      </c>
      <c r="AO210" s="14">
        <f t="shared" si="25"/>
        <v>1</v>
      </c>
    </row>
    <row r="211" spans="31:41">
      <c r="AE211" s="14">
        <v>0</v>
      </c>
      <c r="AF211" s="14">
        <v>0</v>
      </c>
      <c r="AG211" s="15">
        <f t="shared" si="20"/>
        <v>0</v>
      </c>
      <c r="AH211" s="14">
        <f t="shared" si="21"/>
        <v>0</v>
      </c>
      <c r="AI211" s="14">
        <f t="shared" si="22"/>
        <v>1</v>
      </c>
      <c r="AK211">
        <v>0</v>
      </c>
      <c r="AL211">
        <v>0</v>
      </c>
      <c r="AM211" s="15">
        <f t="shared" si="23"/>
        <v>0</v>
      </c>
      <c r="AN211" s="14">
        <f t="shared" si="24"/>
        <v>0</v>
      </c>
      <c r="AO211" s="14">
        <f t="shared" si="25"/>
        <v>1</v>
      </c>
    </row>
    <row r="212" spans="31:41">
      <c r="AE212" s="14">
        <v>25.60062408447266</v>
      </c>
      <c r="AF212" s="14">
        <v>38.315200805664063</v>
      </c>
      <c r="AG212" s="15">
        <f t="shared" si="20"/>
        <v>0.49665104566349505</v>
      </c>
      <c r="AH212" s="14">
        <f t="shared" si="21"/>
        <v>12.714576721191403</v>
      </c>
      <c r="AI212" s="14">
        <f t="shared" si="22"/>
        <v>0</v>
      </c>
      <c r="AK212">
        <v>25.60062408447266</v>
      </c>
      <c r="AL212">
        <v>41.543960571289063</v>
      </c>
      <c r="AM212" s="15">
        <f t="shared" si="23"/>
        <v>0.62277139940843806</v>
      </c>
      <c r="AN212" s="14">
        <f t="shared" si="24"/>
        <v>15.943336486816403</v>
      </c>
      <c r="AO212" s="14">
        <f t="shared" si="25"/>
        <v>0</v>
      </c>
    </row>
    <row r="213" spans="31:41">
      <c r="AE213" s="14">
        <v>33.600234985351563</v>
      </c>
      <c r="AF213" s="14">
        <v>35.857772827148438</v>
      </c>
      <c r="AG213" s="15">
        <f t="shared" si="20"/>
        <v>6.718815635608133E-2</v>
      </c>
      <c r="AH213" s="14">
        <f t="shared" si="21"/>
        <v>2.257537841796875</v>
      </c>
      <c r="AI213" s="14">
        <f t="shared" si="22"/>
        <v>1</v>
      </c>
      <c r="AK213">
        <v>33.600234985351563</v>
      </c>
      <c r="AL213">
        <v>35.357017313095341</v>
      </c>
      <c r="AM213" s="15">
        <f t="shared" si="23"/>
        <v>5.2284822665962578E-2</v>
      </c>
      <c r="AN213" s="14">
        <f t="shared" si="24"/>
        <v>1.7567823277437782</v>
      </c>
      <c r="AO213" s="14">
        <f t="shared" si="25"/>
        <v>1</v>
      </c>
    </row>
    <row r="214" spans="31:41">
      <c r="AE214" s="14">
        <v>0</v>
      </c>
      <c r="AF214" s="14">
        <v>0</v>
      </c>
      <c r="AG214" s="15">
        <f t="shared" si="20"/>
        <v>0</v>
      </c>
      <c r="AH214" s="14">
        <f t="shared" si="21"/>
        <v>0</v>
      </c>
      <c r="AI214" s="14">
        <f t="shared" si="22"/>
        <v>1</v>
      </c>
      <c r="AK214">
        <v>0</v>
      </c>
      <c r="AL214">
        <v>0</v>
      </c>
      <c r="AM214" s="15">
        <f t="shared" si="23"/>
        <v>0</v>
      </c>
      <c r="AN214" s="14">
        <f t="shared" si="24"/>
        <v>0</v>
      </c>
      <c r="AO214" s="14">
        <f t="shared" si="25"/>
        <v>1</v>
      </c>
    </row>
    <row r="215" spans="31:41">
      <c r="AE215" s="14">
        <v>6.4849853515625E-2</v>
      </c>
      <c r="AF215" s="14">
        <v>1.1444091796875E-2</v>
      </c>
      <c r="AG215" s="15">
        <f t="shared" si="20"/>
        <v>0.82352941176470584</v>
      </c>
      <c r="AH215" s="14">
        <f t="shared" si="21"/>
        <v>5.340576171875E-2</v>
      </c>
      <c r="AI215" s="14">
        <f t="shared" si="22"/>
        <v>0</v>
      </c>
      <c r="AK215">
        <v>6.4849853515625E-2</v>
      </c>
      <c r="AL215">
        <v>8.7738037109375E-3</v>
      </c>
      <c r="AM215" s="15">
        <f t="shared" si="23"/>
        <v>0.86470588235294121</v>
      </c>
      <c r="AN215" s="14">
        <f t="shared" si="24"/>
        <v>5.60760498046875E-2</v>
      </c>
      <c r="AO215" s="14">
        <f t="shared" si="25"/>
        <v>0</v>
      </c>
    </row>
    <row r="216" spans="31:41">
      <c r="AE216" s="14">
        <v>0.19989013671875</v>
      </c>
      <c r="AF216" s="14">
        <v>0</v>
      </c>
      <c r="AG216" s="15">
        <f t="shared" si="20"/>
        <v>1</v>
      </c>
      <c r="AH216" s="14">
        <f t="shared" si="21"/>
        <v>0.19989013671875</v>
      </c>
      <c r="AI216" s="14">
        <f t="shared" si="22"/>
        <v>0</v>
      </c>
      <c r="AK216">
        <v>0.19989013671875</v>
      </c>
      <c r="AL216">
        <v>10.13393402099608</v>
      </c>
      <c r="AM216" s="15">
        <f t="shared" si="23"/>
        <v>49.697519083969397</v>
      </c>
      <c r="AN216" s="14">
        <f t="shared" si="24"/>
        <v>9.9340438842773295</v>
      </c>
      <c r="AO216" s="14">
        <f t="shared" si="25"/>
        <v>0</v>
      </c>
    </row>
    <row r="217" spans="31:41">
      <c r="AE217" s="14">
        <v>0.9952545166015625</v>
      </c>
      <c r="AF217" s="14">
        <v>0</v>
      </c>
      <c r="AG217" s="15">
        <f t="shared" si="20"/>
        <v>1</v>
      </c>
      <c r="AH217" s="14">
        <f t="shared" si="21"/>
        <v>0.9952545166015625</v>
      </c>
      <c r="AI217" s="14">
        <f t="shared" si="22"/>
        <v>0</v>
      </c>
      <c r="AK217">
        <v>0.9952545166015625</v>
      </c>
      <c r="AL217">
        <v>1.2645195270406799</v>
      </c>
      <c r="AM217" s="15">
        <f t="shared" si="23"/>
        <v>0.27054889573228058</v>
      </c>
      <c r="AN217" s="14">
        <f t="shared" si="24"/>
        <v>0.26926501043911744</v>
      </c>
      <c r="AO217" s="14">
        <f t="shared" si="25"/>
        <v>0</v>
      </c>
    </row>
    <row r="218" spans="31:41">
      <c r="AE218" s="14">
        <v>21.6705322265625</v>
      </c>
      <c r="AF218" s="14">
        <v>19.862556457519531</v>
      </c>
      <c r="AG218" s="15">
        <f t="shared" si="20"/>
        <v>8.3430150683002399E-2</v>
      </c>
      <c r="AH218" s="14">
        <f t="shared" si="21"/>
        <v>1.8079757690429688</v>
      </c>
      <c r="AI218" s="14">
        <f t="shared" si="22"/>
        <v>1</v>
      </c>
      <c r="AK218">
        <v>21.6705322265625</v>
      </c>
      <c r="AL218">
        <v>20.1312439463963</v>
      </c>
      <c r="AM218" s="15">
        <f t="shared" si="23"/>
        <v>7.1031401724385379E-2</v>
      </c>
      <c r="AN218" s="14">
        <f t="shared" si="24"/>
        <v>1.5392882801662005</v>
      </c>
      <c r="AO218" s="14">
        <f t="shared" si="25"/>
        <v>1</v>
      </c>
    </row>
    <row r="219" spans="31:41">
      <c r="AE219" s="14">
        <v>0</v>
      </c>
      <c r="AF219" s="14">
        <v>0</v>
      </c>
      <c r="AG219" s="15">
        <f t="shared" si="20"/>
        <v>0</v>
      </c>
      <c r="AH219" s="14">
        <f t="shared" si="21"/>
        <v>0</v>
      </c>
      <c r="AI219" s="14">
        <f t="shared" si="22"/>
        <v>1</v>
      </c>
      <c r="AK219">
        <v>0</v>
      </c>
      <c r="AL219">
        <v>0</v>
      </c>
      <c r="AM219" s="15">
        <f t="shared" si="23"/>
        <v>0</v>
      </c>
      <c r="AN219" s="14">
        <f t="shared" si="24"/>
        <v>0</v>
      </c>
      <c r="AO219" s="14">
        <f t="shared" si="25"/>
        <v>1</v>
      </c>
    </row>
    <row r="220" spans="31:41">
      <c r="AE220" s="14">
        <v>0</v>
      </c>
      <c r="AF220" s="14">
        <v>0</v>
      </c>
      <c r="AG220" s="15">
        <f t="shared" si="20"/>
        <v>0</v>
      </c>
      <c r="AH220" s="14">
        <f t="shared" si="21"/>
        <v>0</v>
      </c>
      <c r="AI220" s="14">
        <f t="shared" si="22"/>
        <v>1</v>
      </c>
      <c r="AK220">
        <v>0</v>
      </c>
      <c r="AL220">
        <v>0</v>
      </c>
      <c r="AM220" s="15">
        <f t="shared" si="23"/>
        <v>0</v>
      </c>
      <c r="AN220" s="14">
        <f t="shared" si="24"/>
        <v>0</v>
      </c>
      <c r="AO220" s="14">
        <f t="shared" si="25"/>
        <v>1</v>
      </c>
    </row>
    <row r="221" spans="31:41">
      <c r="AE221" s="14">
        <v>9.694671630859375</v>
      </c>
      <c r="AF221" s="14">
        <v>10.15415191650391</v>
      </c>
      <c r="AG221" s="15">
        <f t="shared" si="20"/>
        <v>4.7395136538915923E-2</v>
      </c>
      <c r="AH221" s="14">
        <f t="shared" si="21"/>
        <v>0.4594802856445348</v>
      </c>
      <c r="AI221" s="14">
        <f t="shared" si="22"/>
        <v>1</v>
      </c>
      <c r="AK221">
        <v>9.694671630859375</v>
      </c>
      <c r="AL221">
        <v>10.046143367372711</v>
      </c>
      <c r="AM221" s="15">
        <f t="shared" si="23"/>
        <v>3.6254114620505186E-2</v>
      </c>
      <c r="AN221" s="14">
        <f t="shared" si="24"/>
        <v>0.35147173651333574</v>
      </c>
      <c r="AO221" s="14">
        <f t="shared" si="25"/>
        <v>1</v>
      </c>
    </row>
    <row r="222" spans="31:41">
      <c r="AE222" s="14">
        <v>0</v>
      </c>
      <c r="AF222" s="14">
        <v>0</v>
      </c>
      <c r="AG222" s="15">
        <f t="shared" si="20"/>
        <v>0</v>
      </c>
      <c r="AH222" s="14">
        <f t="shared" si="21"/>
        <v>0</v>
      </c>
      <c r="AI222" s="14">
        <f t="shared" si="22"/>
        <v>1</v>
      </c>
      <c r="AK222">
        <v>0</v>
      </c>
      <c r="AL222">
        <v>0</v>
      </c>
      <c r="AM222" s="15">
        <f t="shared" si="23"/>
        <v>0</v>
      </c>
      <c r="AN222" s="14">
        <f t="shared" si="24"/>
        <v>0</v>
      </c>
      <c r="AO222" s="14">
        <f t="shared" si="25"/>
        <v>1</v>
      </c>
    </row>
    <row r="223" spans="31:41">
      <c r="AE223" s="14">
        <v>0</v>
      </c>
      <c r="AF223" s="14">
        <v>0</v>
      </c>
      <c r="AG223" s="15">
        <f t="shared" si="20"/>
        <v>0</v>
      </c>
      <c r="AH223" s="14">
        <f t="shared" si="21"/>
        <v>0</v>
      </c>
      <c r="AI223" s="14">
        <f t="shared" si="22"/>
        <v>1</v>
      </c>
      <c r="AK223">
        <v>0</v>
      </c>
      <c r="AL223">
        <v>0</v>
      </c>
      <c r="AM223" s="15">
        <f t="shared" si="23"/>
        <v>0</v>
      </c>
      <c r="AN223" s="14">
        <f t="shared" si="24"/>
        <v>0</v>
      </c>
      <c r="AO223" s="14">
        <f t="shared" si="25"/>
        <v>1</v>
      </c>
    </row>
    <row r="224" spans="31:41">
      <c r="AE224" s="14">
        <v>0.28133392333984381</v>
      </c>
      <c r="AF224" s="14">
        <v>0.6580352783203125</v>
      </c>
      <c r="AG224" s="15">
        <f t="shared" si="20"/>
        <v>1.3389830508474572</v>
      </c>
      <c r="AH224" s="14">
        <f t="shared" si="21"/>
        <v>0.37670135498046869</v>
      </c>
      <c r="AI224" s="14">
        <f t="shared" si="22"/>
        <v>0</v>
      </c>
      <c r="AK224">
        <v>0.28133392333984381</v>
      </c>
      <c r="AL224">
        <v>0.48545592608936328</v>
      </c>
      <c r="AM224" s="15">
        <f t="shared" si="23"/>
        <v>0.72555062086467825</v>
      </c>
      <c r="AN224" s="14">
        <f t="shared" si="24"/>
        <v>0.20412200274951947</v>
      </c>
      <c r="AO224" s="14">
        <f t="shared" si="25"/>
        <v>0</v>
      </c>
    </row>
    <row r="225" spans="31:41">
      <c r="AE225" s="14">
        <v>3.3763885498046879</v>
      </c>
      <c r="AF225" s="14">
        <v>2.8299331665039058</v>
      </c>
      <c r="AG225" s="15">
        <f t="shared" si="20"/>
        <v>0.16184611908258978</v>
      </c>
      <c r="AH225" s="14">
        <f t="shared" si="21"/>
        <v>0.54645538330078214</v>
      </c>
      <c r="AI225" s="14">
        <f t="shared" si="22"/>
        <v>1</v>
      </c>
      <c r="AK225">
        <v>3.3763885498046879</v>
      </c>
      <c r="AL225">
        <v>2.825791939445164</v>
      </c>
      <c r="AM225" s="15">
        <f t="shared" si="23"/>
        <v>0.16307264470239183</v>
      </c>
      <c r="AN225" s="14">
        <f t="shared" si="24"/>
        <v>0.5505966103595239</v>
      </c>
      <c r="AO225" s="14">
        <f t="shared" si="25"/>
        <v>1</v>
      </c>
    </row>
    <row r="226" spans="31:41">
      <c r="AE226" s="14">
        <v>2.4105072021484379</v>
      </c>
      <c r="AF226" s="14">
        <v>2.9008865356445308</v>
      </c>
      <c r="AG226" s="15">
        <f t="shared" si="20"/>
        <v>0.20343408767209961</v>
      </c>
      <c r="AH226" s="14">
        <f t="shared" si="21"/>
        <v>0.49037933349609286</v>
      </c>
      <c r="AI226" s="14">
        <f t="shared" si="22"/>
        <v>0</v>
      </c>
      <c r="AK226">
        <v>2.4105072021484379</v>
      </c>
      <c r="AL226">
        <v>2.7525436396623442</v>
      </c>
      <c r="AM226" s="15">
        <f t="shared" si="23"/>
        <v>0.14189397036816809</v>
      </c>
      <c r="AN226" s="14">
        <f t="shared" si="24"/>
        <v>0.34203643751390622</v>
      </c>
      <c r="AO226" s="14">
        <f t="shared" si="25"/>
        <v>1</v>
      </c>
    </row>
    <row r="227" spans="31:41">
      <c r="AE227" s="14">
        <v>44.968605041503913</v>
      </c>
      <c r="AF227" s="14">
        <v>45.801353454589837</v>
      </c>
      <c r="AG227" s="15">
        <f t="shared" si="20"/>
        <v>1.8518439972005703E-2</v>
      </c>
      <c r="AH227" s="14">
        <f t="shared" si="21"/>
        <v>0.83274841308592329</v>
      </c>
      <c r="AI227" s="14">
        <f t="shared" si="22"/>
        <v>1</v>
      </c>
      <c r="AK227">
        <v>44.968605041503913</v>
      </c>
      <c r="AL227">
        <v>45.882952490518257</v>
      </c>
      <c r="AM227" s="15">
        <f t="shared" si="23"/>
        <v>2.0333017850352339E-2</v>
      </c>
      <c r="AN227" s="14">
        <f t="shared" si="24"/>
        <v>0.91434744901434328</v>
      </c>
      <c r="AO227" s="14">
        <f t="shared" si="25"/>
        <v>1</v>
      </c>
    </row>
    <row r="228" spans="31:41">
      <c r="AE228" s="14">
        <v>0</v>
      </c>
      <c r="AF228" s="14">
        <v>0</v>
      </c>
      <c r="AG228" s="15">
        <f t="shared" si="20"/>
        <v>0</v>
      </c>
      <c r="AH228" s="14">
        <f t="shared" si="21"/>
        <v>0</v>
      </c>
      <c r="AI228" s="14">
        <f t="shared" si="22"/>
        <v>1</v>
      </c>
      <c r="AK228">
        <v>0</v>
      </c>
      <c r="AL228">
        <v>0</v>
      </c>
      <c r="AM228" s="15">
        <f t="shared" si="23"/>
        <v>0</v>
      </c>
      <c r="AN228" s="14">
        <f t="shared" si="24"/>
        <v>0</v>
      </c>
      <c r="AO228" s="14">
        <f t="shared" si="25"/>
        <v>1</v>
      </c>
    </row>
    <row r="229" spans="31:41">
      <c r="AE229" s="14">
        <v>0</v>
      </c>
      <c r="AF229" s="14">
        <v>0</v>
      </c>
      <c r="AG229" s="15">
        <f t="shared" si="20"/>
        <v>0</v>
      </c>
      <c r="AH229" s="14">
        <f t="shared" si="21"/>
        <v>0</v>
      </c>
      <c r="AI229" s="14">
        <f t="shared" si="22"/>
        <v>1</v>
      </c>
      <c r="AK229">
        <v>0</v>
      </c>
      <c r="AL229">
        <v>0</v>
      </c>
      <c r="AM229" s="15">
        <f t="shared" si="23"/>
        <v>0</v>
      </c>
      <c r="AN229" s="14">
        <f t="shared" si="24"/>
        <v>0</v>
      </c>
      <c r="AO229" s="14">
        <f t="shared" si="25"/>
        <v>1</v>
      </c>
    </row>
    <row r="230" spans="31:41">
      <c r="AE230" s="14">
        <v>10.80245971679688</v>
      </c>
      <c r="AF230" s="14">
        <v>10.154342651367189</v>
      </c>
      <c r="AG230" s="15">
        <f t="shared" si="20"/>
        <v>5.9997174941733469E-2</v>
      </c>
      <c r="AH230" s="14">
        <f t="shared" si="21"/>
        <v>0.64811706542969105</v>
      </c>
      <c r="AI230" s="14">
        <f t="shared" si="22"/>
        <v>1</v>
      </c>
      <c r="AK230">
        <v>10.80245971679688</v>
      </c>
      <c r="AL230">
        <v>9.7559765131786609</v>
      </c>
      <c r="AM230" s="15">
        <f t="shared" si="23"/>
        <v>9.6874529602830134E-2</v>
      </c>
      <c r="AN230" s="14">
        <f t="shared" si="24"/>
        <v>1.0464832036182194</v>
      </c>
      <c r="AO230" s="14">
        <f t="shared" si="25"/>
        <v>1</v>
      </c>
    </row>
    <row r="231" spans="31:41">
      <c r="AE231" s="14">
        <v>4.38690185546875E-3</v>
      </c>
      <c r="AF231" s="14">
        <v>1.316070556640625E-2</v>
      </c>
      <c r="AG231" s="15">
        <f t="shared" si="20"/>
        <v>2</v>
      </c>
      <c r="AH231" s="14">
        <f t="shared" si="21"/>
        <v>8.7738037109375E-3</v>
      </c>
      <c r="AI231" s="14">
        <f t="shared" si="22"/>
        <v>0</v>
      </c>
      <c r="AK231">
        <v>4.38690185546875E-3</v>
      </c>
      <c r="AL231">
        <v>1.0702345106336809E-2</v>
      </c>
      <c r="AM231" s="15">
        <f t="shared" si="23"/>
        <v>1.4396135265700492</v>
      </c>
      <c r="AN231" s="14">
        <f t="shared" si="24"/>
        <v>6.3154432508680594E-3</v>
      </c>
      <c r="AO231" s="14">
        <f t="shared" si="25"/>
        <v>0</v>
      </c>
    </row>
    <row r="232" spans="31:41">
      <c r="AE232" s="14">
        <v>49.824714660644531</v>
      </c>
      <c r="AF232" s="14">
        <v>48.245048522949219</v>
      </c>
      <c r="AG232" s="15">
        <f t="shared" si="20"/>
        <v>3.1704469327208343E-2</v>
      </c>
      <c r="AH232" s="14">
        <f t="shared" si="21"/>
        <v>1.5796661376953125</v>
      </c>
      <c r="AI232" s="14">
        <f t="shared" si="22"/>
        <v>1</v>
      </c>
      <c r="AK232">
        <v>49.824714660644531</v>
      </c>
      <c r="AL232">
        <v>39.868169132054838</v>
      </c>
      <c r="AM232" s="15">
        <f t="shared" si="23"/>
        <v>0.19983146108118416</v>
      </c>
      <c r="AN232" s="14">
        <f t="shared" si="24"/>
        <v>9.9565455285896931</v>
      </c>
      <c r="AO232" s="14">
        <f t="shared" si="25"/>
        <v>1</v>
      </c>
    </row>
    <row r="233" spans="31:41">
      <c r="AE233" s="14">
        <v>0</v>
      </c>
      <c r="AF233" s="14">
        <v>0</v>
      </c>
      <c r="AG233" s="15">
        <f t="shared" si="20"/>
        <v>0</v>
      </c>
      <c r="AH233" s="14">
        <f t="shared" si="21"/>
        <v>0</v>
      </c>
      <c r="AI233" s="14">
        <f t="shared" si="22"/>
        <v>1</v>
      </c>
      <c r="AK233">
        <v>0</v>
      </c>
      <c r="AL233">
        <v>0</v>
      </c>
      <c r="AM233" s="15">
        <f t="shared" si="23"/>
        <v>0</v>
      </c>
      <c r="AN233" s="14">
        <f t="shared" si="24"/>
        <v>0</v>
      </c>
      <c r="AO233" s="14">
        <f t="shared" si="25"/>
        <v>1</v>
      </c>
    </row>
    <row r="234" spans="31:41">
      <c r="AE234" s="14">
        <v>49.946022033691413</v>
      </c>
      <c r="AF234" s="14">
        <v>49.868583679199219</v>
      </c>
      <c r="AG234" s="15">
        <f t="shared" si="20"/>
        <v>1.550440882758552E-3</v>
      </c>
      <c r="AH234" s="14">
        <f t="shared" si="21"/>
        <v>7.7438354492194605E-2</v>
      </c>
      <c r="AI234" s="14">
        <f t="shared" si="22"/>
        <v>1</v>
      </c>
      <c r="AK234">
        <v>49.946022033691413</v>
      </c>
      <c r="AL234">
        <v>49.963716063836607</v>
      </c>
      <c r="AM234" s="15">
        <f t="shared" si="23"/>
        <v>3.5426305088437132E-4</v>
      </c>
      <c r="AN234" s="14">
        <f t="shared" si="24"/>
        <v>1.7694030145193551E-2</v>
      </c>
      <c r="AO234" s="14">
        <f t="shared" si="25"/>
        <v>1</v>
      </c>
    </row>
    <row r="235" spans="31:41">
      <c r="AE235" s="14">
        <v>0</v>
      </c>
      <c r="AF235" s="14">
        <v>3.814697265625E-3</v>
      </c>
      <c r="AG235" s="15">
        <f t="shared" si="20"/>
        <v>0</v>
      </c>
      <c r="AH235" s="14">
        <f t="shared" si="21"/>
        <v>3.814697265625E-3</v>
      </c>
      <c r="AI235" s="14">
        <f t="shared" si="22"/>
        <v>0</v>
      </c>
      <c r="AK235">
        <v>0</v>
      </c>
      <c r="AL235">
        <v>2.052472985309103E-3</v>
      </c>
      <c r="AM235" s="15">
        <f t="shared" si="23"/>
        <v>0</v>
      </c>
      <c r="AN235" s="14">
        <f t="shared" si="24"/>
        <v>2.052472985309103E-3</v>
      </c>
      <c r="AO235" s="14">
        <f t="shared" si="25"/>
        <v>0</v>
      </c>
    </row>
    <row r="236" spans="31:41">
      <c r="AE236" s="14">
        <v>0</v>
      </c>
      <c r="AF236" s="14">
        <v>0</v>
      </c>
      <c r="AG236" s="15">
        <f t="shared" si="20"/>
        <v>0</v>
      </c>
      <c r="AH236" s="14">
        <f t="shared" si="21"/>
        <v>0</v>
      </c>
      <c r="AI236" s="14">
        <f t="shared" si="22"/>
        <v>1</v>
      </c>
      <c r="AK236">
        <v>0</v>
      </c>
      <c r="AL236">
        <v>0</v>
      </c>
      <c r="AM236" s="15">
        <f t="shared" si="23"/>
        <v>0</v>
      </c>
      <c r="AN236" s="14">
        <f t="shared" si="24"/>
        <v>0</v>
      </c>
      <c r="AO236" s="14">
        <f t="shared" si="25"/>
        <v>1</v>
      </c>
    </row>
    <row r="237" spans="31:41">
      <c r="AE237" s="14">
        <v>21.490287780761719</v>
      </c>
      <c r="AF237" s="14">
        <v>22.189521789550781</v>
      </c>
      <c r="AG237" s="15">
        <f t="shared" si="20"/>
        <v>3.2537210107303566E-2</v>
      </c>
      <c r="AH237" s="14">
        <f t="shared" si="21"/>
        <v>0.6992340087890625</v>
      </c>
      <c r="AI237" s="14">
        <f t="shared" si="22"/>
        <v>1</v>
      </c>
      <c r="AK237">
        <v>21.490287780761719</v>
      </c>
      <c r="AL237">
        <v>22.156920650888821</v>
      </c>
      <c r="AM237" s="15">
        <f t="shared" si="23"/>
        <v>3.1020192792572926E-2</v>
      </c>
      <c r="AN237" s="14">
        <f t="shared" si="24"/>
        <v>0.66663287012710271</v>
      </c>
      <c r="AO237" s="14">
        <f t="shared" si="25"/>
        <v>1</v>
      </c>
    </row>
    <row r="238" spans="31:41">
      <c r="AE238" s="14">
        <v>0.42572021484375</v>
      </c>
      <c r="AF238" s="14">
        <v>0.34027099609375</v>
      </c>
      <c r="AG238" s="15">
        <f t="shared" si="20"/>
        <v>0.20071684587813621</v>
      </c>
      <c r="AH238" s="14">
        <f t="shared" si="21"/>
        <v>8.544921875E-2</v>
      </c>
      <c r="AI238" s="14">
        <f t="shared" si="22"/>
        <v>0</v>
      </c>
      <c r="AK238">
        <v>0.42572021484375</v>
      </c>
      <c r="AL238">
        <v>0.34501769325949921</v>
      </c>
      <c r="AM238" s="15">
        <f t="shared" si="23"/>
        <v>0.18956704138155769</v>
      </c>
      <c r="AN238" s="14">
        <f t="shared" si="24"/>
        <v>8.0702521584250786E-2</v>
      </c>
      <c r="AO238" s="14">
        <f t="shared" si="25"/>
        <v>1</v>
      </c>
    </row>
    <row r="239" spans="31:41">
      <c r="AE239" s="14">
        <v>7.1804046630859384</v>
      </c>
      <c r="AF239" s="14">
        <v>25.059127807617191</v>
      </c>
      <c r="AG239" s="15">
        <f t="shared" si="20"/>
        <v>2.4899325293523882</v>
      </c>
      <c r="AH239" s="14">
        <f t="shared" si="21"/>
        <v>17.878723144531254</v>
      </c>
      <c r="AI239" s="14">
        <f t="shared" si="22"/>
        <v>0</v>
      </c>
      <c r="AK239">
        <v>7.1804046630859384</v>
      </c>
      <c r="AL239">
        <v>13.11055418142988</v>
      </c>
      <c r="AM239" s="15">
        <f t="shared" si="23"/>
        <v>0.82587957038556759</v>
      </c>
      <c r="AN239" s="14">
        <f t="shared" si="24"/>
        <v>5.9301495183439412</v>
      </c>
      <c r="AO239" s="14">
        <f t="shared" si="25"/>
        <v>0</v>
      </c>
    </row>
    <row r="240" spans="31:41">
      <c r="AE240" s="14">
        <v>0</v>
      </c>
      <c r="AF240" s="14">
        <v>0</v>
      </c>
      <c r="AG240" s="15">
        <f t="shared" si="20"/>
        <v>0</v>
      </c>
      <c r="AH240" s="14">
        <f t="shared" si="21"/>
        <v>0</v>
      </c>
      <c r="AI240" s="14">
        <f t="shared" si="22"/>
        <v>1</v>
      </c>
      <c r="AK240">
        <v>0</v>
      </c>
      <c r="AL240">
        <v>0</v>
      </c>
      <c r="AM240" s="15">
        <f t="shared" si="23"/>
        <v>0</v>
      </c>
      <c r="AN240" s="14">
        <f t="shared" si="24"/>
        <v>0</v>
      </c>
      <c r="AO240" s="14">
        <f t="shared" si="25"/>
        <v>1</v>
      </c>
    </row>
    <row r="241" spans="31:41">
      <c r="AE241" s="14">
        <v>0</v>
      </c>
      <c r="AF241" s="14">
        <v>0</v>
      </c>
      <c r="AG241" s="15">
        <f t="shared" si="20"/>
        <v>0</v>
      </c>
      <c r="AH241" s="14">
        <f t="shared" si="21"/>
        <v>0</v>
      </c>
      <c r="AI241" s="14">
        <f t="shared" si="22"/>
        <v>1</v>
      </c>
      <c r="AK241">
        <v>0</v>
      </c>
      <c r="AL241">
        <v>0</v>
      </c>
      <c r="AM241" s="15">
        <f t="shared" si="23"/>
        <v>0</v>
      </c>
      <c r="AN241" s="14">
        <f t="shared" si="24"/>
        <v>0</v>
      </c>
      <c r="AO241" s="14">
        <f t="shared" si="25"/>
        <v>1</v>
      </c>
    </row>
    <row r="242" spans="31:41">
      <c r="AE242" s="14">
        <v>51.23138427734375</v>
      </c>
      <c r="AF242" s="14">
        <v>50.086784362792969</v>
      </c>
      <c r="AG242" s="15">
        <f t="shared" si="20"/>
        <v>2.2341772151898733E-2</v>
      </c>
      <c r="AH242" s="14">
        <f t="shared" si="21"/>
        <v>1.1445999145507813</v>
      </c>
      <c r="AI242" s="14">
        <f t="shared" si="22"/>
        <v>1</v>
      </c>
      <c r="AK242">
        <v>51.23138427734375</v>
      </c>
      <c r="AL242">
        <v>50.0485047937077</v>
      </c>
      <c r="AM242" s="15">
        <f t="shared" si="23"/>
        <v>2.3088961977534527E-2</v>
      </c>
      <c r="AN242" s="14">
        <f t="shared" si="24"/>
        <v>1.1828794836360501</v>
      </c>
      <c r="AO242" s="14">
        <f t="shared" si="25"/>
        <v>1</v>
      </c>
    </row>
    <row r="243" spans="31:41">
      <c r="AE243" s="14">
        <v>0</v>
      </c>
      <c r="AF243" s="14">
        <v>0</v>
      </c>
      <c r="AG243" s="15">
        <f t="shared" si="20"/>
        <v>0</v>
      </c>
      <c r="AH243" s="14">
        <f t="shared" si="21"/>
        <v>0</v>
      </c>
      <c r="AI243" s="14">
        <f t="shared" si="22"/>
        <v>1</v>
      </c>
      <c r="AK243">
        <v>0</v>
      </c>
      <c r="AL243">
        <v>0</v>
      </c>
      <c r="AM243" s="15">
        <f t="shared" si="23"/>
        <v>0</v>
      </c>
      <c r="AN243" s="14">
        <f t="shared" si="24"/>
        <v>0</v>
      </c>
      <c r="AO243" s="14">
        <f t="shared" si="25"/>
        <v>1</v>
      </c>
    </row>
    <row r="244" spans="31:41">
      <c r="AE244" s="14">
        <v>0</v>
      </c>
      <c r="AF244" s="14">
        <v>0</v>
      </c>
      <c r="AG244" s="15">
        <f t="shared" si="20"/>
        <v>0</v>
      </c>
      <c r="AH244" s="14">
        <f t="shared" si="21"/>
        <v>0</v>
      </c>
      <c r="AI244" s="14">
        <f t="shared" si="22"/>
        <v>1</v>
      </c>
      <c r="AK244">
        <v>0</v>
      </c>
      <c r="AL244">
        <v>0</v>
      </c>
      <c r="AM244" s="15">
        <f t="shared" si="23"/>
        <v>0</v>
      </c>
      <c r="AN244" s="14">
        <f t="shared" si="24"/>
        <v>0</v>
      </c>
      <c r="AO244" s="14">
        <f t="shared" si="25"/>
        <v>1</v>
      </c>
    </row>
    <row r="245" spans="31:41">
      <c r="AE245" s="14">
        <v>22.07889556884766</v>
      </c>
      <c r="AF245" s="14">
        <v>24.909210205078121</v>
      </c>
      <c r="AG245" s="15">
        <f t="shared" si="20"/>
        <v>0.12819095173509992</v>
      </c>
      <c r="AH245" s="14">
        <f t="shared" si="21"/>
        <v>2.8303146362304616</v>
      </c>
      <c r="AI245" s="14">
        <f t="shared" si="22"/>
        <v>1</v>
      </c>
      <c r="AK245">
        <v>22.07889556884766</v>
      </c>
      <c r="AL245">
        <v>24.68410491943359</v>
      </c>
      <c r="AM245" s="15">
        <f t="shared" si="23"/>
        <v>0.11799545599834101</v>
      </c>
      <c r="AN245" s="14">
        <f t="shared" si="24"/>
        <v>2.6052093505859304</v>
      </c>
      <c r="AO245" s="14">
        <f t="shared" si="25"/>
        <v>1</v>
      </c>
    </row>
    <row r="246" spans="31:41">
      <c r="AE246" s="14">
        <v>45.179176330566413</v>
      </c>
      <c r="AF246" s="14">
        <v>45.235633850097663</v>
      </c>
      <c r="AG246" s="15">
        <f t="shared" si="20"/>
        <v>1.249635874681786E-3</v>
      </c>
      <c r="AH246" s="14">
        <f t="shared" si="21"/>
        <v>5.645751953125E-2</v>
      </c>
      <c r="AI246" s="14">
        <f t="shared" si="22"/>
        <v>1</v>
      </c>
      <c r="AK246">
        <v>45.179176330566413</v>
      </c>
      <c r="AL246">
        <v>45.279970765113831</v>
      </c>
      <c r="AM246" s="15">
        <f t="shared" si="23"/>
        <v>2.2309931861069312E-3</v>
      </c>
      <c r="AN246" s="14">
        <f t="shared" si="24"/>
        <v>0.10079443454741721</v>
      </c>
      <c r="AO246" s="14">
        <f t="shared" si="25"/>
        <v>1</v>
      </c>
    </row>
    <row r="247" spans="31:41">
      <c r="AE247" s="14">
        <v>0</v>
      </c>
      <c r="AF247" s="14">
        <v>0</v>
      </c>
      <c r="AG247" s="15">
        <f t="shared" si="20"/>
        <v>0</v>
      </c>
      <c r="AH247" s="14">
        <f t="shared" si="21"/>
        <v>0</v>
      </c>
      <c r="AI247" s="14">
        <f t="shared" si="22"/>
        <v>1</v>
      </c>
      <c r="AK247">
        <v>0</v>
      </c>
      <c r="AL247">
        <v>0</v>
      </c>
      <c r="AM247" s="15">
        <f t="shared" si="23"/>
        <v>0</v>
      </c>
      <c r="AN247" s="14">
        <f t="shared" si="24"/>
        <v>0</v>
      </c>
      <c r="AO247" s="14">
        <f t="shared" si="25"/>
        <v>1</v>
      </c>
    </row>
    <row r="248" spans="31:41">
      <c r="AE248" s="14">
        <v>21.747589111328121</v>
      </c>
      <c r="AF248" s="14">
        <v>22.638702392578121</v>
      </c>
      <c r="AG248" s="15">
        <f t="shared" si="20"/>
        <v>4.0975267496930368E-2</v>
      </c>
      <c r="AH248" s="14">
        <f t="shared" si="21"/>
        <v>0.89111328125</v>
      </c>
      <c r="AI248" s="14">
        <f t="shared" si="22"/>
        <v>1</v>
      </c>
      <c r="AK248">
        <v>21.747589111328121</v>
      </c>
      <c r="AL248">
        <v>22.48214899107467</v>
      </c>
      <c r="AM248" s="15">
        <f t="shared" si="23"/>
        <v>3.3776612018291394E-2</v>
      </c>
      <c r="AN248" s="14">
        <f t="shared" si="24"/>
        <v>0.73455987974654846</v>
      </c>
      <c r="AO248" s="14">
        <f t="shared" si="25"/>
        <v>1</v>
      </c>
    </row>
    <row r="249" spans="31:41">
      <c r="AE249" s="14">
        <v>51.741790771484382</v>
      </c>
      <c r="AF249" s="14">
        <v>53.188133239746087</v>
      </c>
      <c r="AG249" s="15">
        <f t="shared" si="20"/>
        <v>2.7953080995001121E-2</v>
      </c>
      <c r="AH249" s="14">
        <f t="shared" si="21"/>
        <v>1.4463424682617045</v>
      </c>
      <c r="AI249" s="14">
        <f t="shared" si="22"/>
        <v>1</v>
      </c>
      <c r="AK249">
        <v>51.741790771484382</v>
      </c>
      <c r="AL249">
        <v>51.028188069661461</v>
      </c>
      <c r="AM249" s="15">
        <f t="shared" si="23"/>
        <v>1.3791611986808113E-2</v>
      </c>
      <c r="AN249" s="14">
        <f t="shared" si="24"/>
        <v>0.7136027018229214</v>
      </c>
      <c r="AO249" s="14">
        <f t="shared" si="25"/>
        <v>1</v>
      </c>
    </row>
    <row r="250" spans="31:41">
      <c r="AE250" s="14">
        <v>0</v>
      </c>
      <c r="AF250" s="14">
        <v>0</v>
      </c>
      <c r="AG250" s="15">
        <f t="shared" si="20"/>
        <v>0</v>
      </c>
      <c r="AH250" s="14">
        <f t="shared" si="21"/>
        <v>0</v>
      </c>
      <c r="AI250" s="14">
        <f t="shared" si="22"/>
        <v>1</v>
      </c>
      <c r="AK250">
        <v>0</v>
      </c>
      <c r="AL250">
        <v>0</v>
      </c>
      <c r="AM250" s="15">
        <f t="shared" si="23"/>
        <v>0</v>
      </c>
      <c r="AN250" s="14">
        <f t="shared" si="24"/>
        <v>0</v>
      </c>
      <c r="AO250" s="14">
        <f t="shared" si="25"/>
        <v>1</v>
      </c>
    </row>
    <row r="251" spans="31:41">
      <c r="AE251" s="14">
        <v>50.281143188476563</v>
      </c>
      <c r="AF251" s="14">
        <v>50.428581237792969</v>
      </c>
      <c r="AG251" s="15">
        <f t="shared" si="20"/>
        <v>2.9322732135134929E-3</v>
      </c>
      <c r="AH251" s="14">
        <f t="shared" si="21"/>
        <v>0.14743804931640625</v>
      </c>
      <c r="AI251" s="14">
        <f t="shared" si="22"/>
        <v>1</v>
      </c>
      <c r="AK251">
        <v>50.281143188476563</v>
      </c>
      <c r="AL251">
        <v>50.419536713630933</v>
      </c>
      <c r="AM251" s="15">
        <f t="shared" si="23"/>
        <v>2.7523941656538839E-3</v>
      </c>
      <c r="AN251" s="14">
        <f t="shared" si="24"/>
        <v>0.13839352515437042</v>
      </c>
      <c r="AO251" s="14">
        <f t="shared" si="25"/>
        <v>1</v>
      </c>
    </row>
    <row r="252" spans="31:41">
      <c r="AE252" s="14">
        <v>0.12054443359375</v>
      </c>
      <c r="AF252" s="14">
        <v>0.28533935546875</v>
      </c>
      <c r="AG252" s="15">
        <f t="shared" si="20"/>
        <v>1.3670886075949367</v>
      </c>
      <c r="AH252" s="14">
        <f t="shared" si="21"/>
        <v>0.164794921875</v>
      </c>
      <c r="AI252" s="14">
        <f t="shared" si="22"/>
        <v>0</v>
      </c>
      <c r="AK252">
        <v>0.12054443359375</v>
      </c>
      <c r="AL252">
        <v>0.38505776807547248</v>
      </c>
      <c r="AM252" s="15">
        <f t="shared" si="23"/>
        <v>2.1943222643790081</v>
      </c>
      <c r="AN252" s="14">
        <f t="shared" si="24"/>
        <v>0.26451333448172248</v>
      </c>
      <c r="AO252" s="14">
        <f t="shared" si="25"/>
        <v>0</v>
      </c>
    </row>
    <row r="253" spans="31:41">
      <c r="AE253" s="14">
        <v>0</v>
      </c>
      <c r="AF253" s="14">
        <v>0</v>
      </c>
      <c r="AG253" s="15">
        <f t="shared" si="20"/>
        <v>0</v>
      </c>
      <c r="AH253" s="14">
        <f t="shared" si="21"/>
        <v>0</v>
      </c>
      <c r="AI253" s="14">
        <f t="shared" si="22"/>
        <v>1</v>
      </c>
      <c r="AK253">
        <v>0</v>
      </c>
      <c r="AL253">
        <v>0</v>
      </c>
      <c r="AM253" s="15">
        <f t="shared" si="23"/>
        <v>0</v>
      </c>
      <c r="AN253" s="14">
        <f t="shared" si="24"/>
        <v>0</v>
      </c>
      <c r="AO253" s="14">
        <f t="shared" si="25"/>
        <v>1</v>
      </c>
    </row>
    <row r="254" spans="31:41">
      <c r="AE254" s="14">
        <v>0.35877227783203119</v>
      </c>
      <c r="AF254" s="14">
        <v>0.366973876953125</v>
      </c>
      <c r="AG254" s="15">
        <f t="shared" si="20"/>
        <v>2.2860180754917754E-2</v>
      </c>
      <c r="AH254" s="14">
        <f t="shared" si="21"/>
        <v>8.2015991210938055E-3</v>
      </c>
      <c r="AI254" s="14">
        <f t="shared" si="22"/>
        <v>1</v>
      </c>
      <c r="AK254">
        <v>0.35877227783203119</v>
      </c>
      <c r="AL254">
        <v>0.34239777421529322</v>
      </c>
      <c r="AM254" s="15">
        <f t="shared" si="23"/>
        <v>4.5640381457800756E-2</v>
      </c>
      <c r="AN254" s="14">
        <f t="shared" si="24"/>
        <v>1.6374503616737979E-2</v>
      </c>
      <c r="AO254" s="14">
        <f t="shared" si="25"/>
        <v>1</v>
      </c>
    </row>
    <row r="255" spans="31:41">
      <c r="AE255" s="14">
        <v>0.562286376953125</v>
      </c>
      <c r="AF255" s="14">
        <v>0.3635406494140625</v>
      </c>
      <c r="AG255" s="15">
        <f t="shared" si="20"/>
        <v>0.35345997286295794</v>
      </c>
      <c r="AH255" s="14">
        <f t="shared" si="21"/>
        <v>0.1987457275390625</v>
      </c>
      <c r="AI255" s="14">
        <f t="shared" si="22"/>
        <v>0</v>
      </c>
      <c r="AK255">
        <v>0.562286376953125</v>
      </c>
      <c r="AL255">
        <v>0.33260213917699349</v>
      </c>
      <c r="AM255" s="15">
        <f t="shared" si="23"/>
        <v>0.40848266504468261</v>
      </c>
      <c r="AN255" s="14">
        <f t="shared" si="24"/>
        <v>0.22968423777613151</v>
      </c>
      <c r="AO255" s="14">
        <f t="shared" si="25"/>
        <v>0</v>
      </c>
    </row>
    <row r="256" spans="31:41">
      <c r="AE256" s="14">
        <v>45.083999633789063</v>
      </c>
      <c r="AF256" s="14">
        <v>45.058059692382813</v>
      </c>
      <c r="AG256" s="15">
        <f t="shared" si="20"/>
        <v>5.7536912467741255E-4</v>
      </c>
      <c r="AH256" s="14">
        <f t="shared" si="21"/>
        <v>2.593994140625E-2</v>
      </c>
      <c r="AI256" s="14">
        <f t="shared" si="22"/>
        <v>1</v>
      </c>
      <c r="AK256">
        <v>45.083999633789063</v>
      </c>
      <c r="AL256">
        <v>45.063492347454208</v>
      </c>
      <c r="AM256" s="15">
        <f t="shared" si="23"/>
        <v>4.5486839014800259E-4</v>
      </c>
      <c r="AN256" s="14">
        <f t="shared" si="24"/>
        <v>2.0507286334854768E-2</v>
      </c>
      <c r="AO256" s="14">
        <f t="shared" si="25"/>
        <v>1</v>
      </c>
    </row>
    <row r="257" spans="31:41">
      <c r="AE257" s="14">
        <v>0</v>
      </c>
      <c r="AF257" s="14">
        <v>0</v>
      </c>
      <c r="AG257" s="15">
        <f t="shared" si="20"/>
        <v>0</v>
      </c>
      <c r="AH257" s="14">
        <f t="shared" si="21"/>
        <v>0</v>
      </c>
      <c r="AI257" s="14">
        <f t="shared" si="22"/>
        <v>1</v>
      </c>
      <c r="AK257">
        <v>0</v>
      </c>
      <c r="AL257">
        <v>0</v>
      </c>
      <c r="AM257" s="15">
        <f t="shared" si="23"/>
        <v>0</v>
      </c>
      <c r="AN257" s="14">
        <f t="shared" si="24"/>
        <v>0</v>
      </c>
      <c r="AO257" s="14">
        <f t="shared" si="25"/>
        <v>1</v>
      </c>
    </row>
    <row r="258" spans="31:41">
      <c r="AE258" s="14">
        <v>0</v>
      </c>
      <c r="AF258" s="14">
        <v>0</v>
      </c>
      <c r="AG258" s="15">
        <f t="shared" si="20"/>
        <v>0</v>
      </c>
      <c r="AH258" s="14">
        <f t="shared" si="21"/>
        <v>0</v>
      </c>
      <c r="AI258" s="14">
        <f t="shared" si="22"/>
        <v>1</v>
      </c>
      <c r="AK258">
        <v>0</v>
      </c>
      <c r="AL258">
        <v>0</v>
      </c>
      <c r="AM258" s="15">
        <f t="shared" si="23"/>
        <v>0</v>
      </c>
      <c r="AN258" s="14">
        <f t="shared" si="24"/>
        <v>0</v>
      </c>
      <c r="AO258" s="14">
        <f t="shared" si="25"/>
        <v>1</v>
      </c>
    </row>
    <row r="259" spans="31:41">
      <c r="AE259" s="14">
        <v>9.7669601440429688</v>
      </c>
      <c r="AF259" s="14">
        <v>10.036087036132811</v>
      </c>
      <c r="AG259" s="15">
        <f t="shared" si="20"/>
        <v>2.7554826488565835E-2</v>
      </c>
      <c r="AH259" s="14">
        <f t="shared" si="21"/>
        <v>0.26912689208984197</v>
      </c>
      <c r="AI259" s="14">
        <f t="shared" si="22"/>
        <v>1</v>
      </c>
      <c r="AK259">
        <v>9.7669601440429688</v>
      </c>
      <c r="AL259">
        <v>9.6512893150592678</v>
      </c>
      <c r="AM259" s="15">
        <f t="shared" si="23"/>
        <v>1.1843073717696136E-2</v>
      </c>
      <c r="AN259" s="14">
        <f t="shared" si="24"/>
        <v>0.11567082898370096</v>
      </c>
      <c r="AO259" s="14">
        <f t="shared" si="25"/>
        <v>1</v>
      </c>
    </row>
    <row r="260" spans="31:41">
      <c r="AE260" s="14">
        <v>0</v>
      </c>
      <c r="AF260" s="14">
        <v>0</v>
      </c>
      <c r="AG260" s="15">
        <f t="shared" si="20"/>
        <v>0</v>
      </c>
      <c r="AH260" s="14">
        <f t="shared" si="21"/>
        <v>0</v>
      </c>
      <c r="AI260" s="14">
        <f t="shared" si="22"/>
        <v>1</v>
      </c>
      <c r="AK260">
        <v>0</v>
      </c>
      <c r="AL260">
        <v>0</v>
      </c>
      <c r="AM260" s="15">
        <f t="shared" si="23"/>
        <v>0</v>
      </c>
      <c r="AN260" s="14">
        <f t="shared" si="24"/>
        <v>0</v>
      </c>
      <c r="AO260" s="14">
        <f t="shared" si="25"/>
        <v>1</v>
      </c>
    </row>
    <row r="261" spans="31:41">
      <c r="AE261" s="14">
        <v>0</v>
      </c>
      <c r="AF261" s="14">
        <v>0</v>
      </c>
      <c r="AG261" s="15">
        <f t="shared" si="20"/>
        <v>0</v>
      </c>
      <c r="AH261" s="14">
        <f t="shared" si="21"/>
        <v>0</v>
      </c>
      <c r="AI261" s="14">
        <f t="shared" si="22"/>
        <v>1</v>
      </c>
      <c r="AK261">
        <v>0</v>
      </c>
      <c r="AL261">
        <v>0</v>
      </c>
      <c r="AM261" s="15">
        <f t="shared" si="23"/>
        <v>0</v>
      </c>
      <c r="AN261" s="14">
        <f t="shared" si="24"/>
        <v>0</v>
      </c>
      <c r="AO261" s="14">
        <f t="shared" si="25"/>
        <v>1</v>
      </c>
    </row>
    <row r="262" spans="31:41">
      <c r="AE262" s="14">
        <v>0</v>
      </c>
      <c r="AF262" s="14">
        <v>0</v>
      </c>
      <c r="AG262" s="15">
        <f t="shared" si="20"/>
        <v>0</v>
      </c>
      <c r="AH262" s="14">
        <f t="shared" si="21"/>
        <v>0</v>
      </c>
      <c r="AI262" s="14">
        <f t="shared" si="22"/>
        <v>1</v>
      </c>
      <c r="AK262">
        <v>0</v>
      </c>
      <c r="AL262">
        <v>0</v>
      </c>
      <c r="AM262" s="15">
        <f t="shared" si="23"/>
        <v>0</v>
      </c>
      <c r="AN262" s="14">
        <f t="shared" si="24"/>
        <v>0</v>
      </c>
      <c r="AO262" s="14">
        <f t="shared" si="25"/>
        <v>1</v>
      </c>
    </row>
    <row r="263" spans="31:41">
      <c r="AE263" s="14">
        <v>0</v>
      </c>
      <c r="AF263" s="14">
        <v>0</v>
      </c>
      <c r="AG263" s="15">
        <f t="shared" si="20"/>
        <v>0</v>
      </c>
      <c r="AH263" s="14">
        <f t="shared" si="21"/>
        <v>0</v>
      </c>
      <c r="AI263" s="14">
        <f t="shared" si="22"/>
        <v>1</v>
      </c>
      <c r="AK263">
        <v>0</v>
      </c>
      <c r="AL263">
        <v>0</v>
      </c>
      <c r="AM263" s="15">
        <f t="shared" si="23"/>
        <v>0</v>
      </c>
      <c r="AN263" s="14">
        <f t="shared" si="24"/>
        <v>0</v>
      </c>
      <c r="AO263" s="14">
        <f t="shared" si="25"/>
        <v>1</v>
      </c>
    </row>
    <row r="264" spans="31:41">
      <c r="AE264" s="14">
        <v>0</v>
      </c>
      <c r="AF264" s="14">
        <v>0</v>
      </c>
      <c r="AG264" s="15">
        <f t="shared" si="20"/>
        <v>0</v>
      </c>
      <c r="AH264" s="14">
        <f t="shared" si="21"/>
        <v>0</v>
      </c>
      <c r="AI264" s="14">
        <f t="shared" si="22"/>
        <v>1</v>
      </c>
      <c r="AK264">
        <v>0</v>
      </c>
      <c r="AL264">
        <v>0</v>
      </c>
      <c r="AM264" s="15">
        <f t="shared" si="23"/>
        <v>0</v>
      </c>
      <c r="AN264" s="14">
        <f t="shared" si="24"/>
        <v>0</v>
      </c>
      <c r="AO264" s="14">
        <f t="shared" si="25"/>
        <v>1</v>
      </c>
    </row>
    <row r="265" spans="31:41">
      <c r="AE265" s="14">
        <v>40.172004699707031</v>
      </c>
      <c r="AF265" s="14">
        <v>62.455940246582031</v>
      </c>
      <c r="AG265" s="15">
        <f t="shared" si="20"/>
        <v>0.55471305735054621</v>
      </c>
      <c r="AH265" s="14">
        <f t="shared" si="21"/>
        <v>22.283935546875</v>
      </c>
      <c r="AI265" s="14">
        <f t="shared" si="22"/>
        <v>0</v>
      </c>
      <c r="AK265">
        <v>40.172004699707031</v>
      </c>
      <c r="AL265">
        <v>36.334228515625</v>
      </c>
      <c r="AM265" s="15">
        <f t="shared" si="23"/>
        <v>9.5533598902272851E-2</v>
      </c>
      <c r="AN265" s="14">
        <f t="shared" si="24"/>
        <v>3.8377761840820313</v>
      </c>
      <c r="AO265" s="14">
        <f t="shared" si="25"/>
        <v>1</v>
      </c>
    </row>
    <row r="266" spans="31:41">
      <c r="AE266" s="14">
        <v>21.392440795898441</v>
      </c>
      <c r="AF266" s="14">
        <v>21.269607543945309</v>
      </c>
      <c r="AG266" s="15">
        <f t="shared" si="20"/>
        <v>5.741899819897262E-3</v>
      </c>
      <c r="AH266" s="14">
        <f t="shared" si="21"/>
        <v>0.12283325195313211</v>
      </c>
      <c r="AI266" s="14">
        <f t="shared" si="22"/>
        <v>1</v>
      </c>
      <c r="AK266">
        <v>21.392440795898441</v>
      </c>
      <c r="AL266">
        <v>21.691067516803741</v>
      </c>
      <c r="AM266" s="15">
        <f t="shared" si="23"/>
        <v>1.3959450618769782E-2</v>
      </c>
      <c r="AN266" s="14">
        <f t="shared" si="24"/>
        <v>0.2986267209053004</v>
      </c>
      <c r="AO266" s="14">
        <f t="shared" si="25"/>
        <v>1</v>
      </c>
    </row>
    <row r="267" spans="31:41">
      <c r="AE267" s="14">
        <v>0.3337860107421875</v>
      </c>
      <c r="AF267" s="14">
        <v>0.4482269287109375</v>
      </c>
      <c r="AG267" s="15">
        <f t="shared" si="20"/>
        <v>0.34285714285714286</v>
      </c>
      <c r="AH267" s="14">
        <f t="shared" si="21"/>
        <v>0.11444091796875</v>
      </c>
      <c r="AI267" s="14">
        <f t="shared" si="22"/>
        <v>0</v>
      </c>
      <c r="AK267">
        <v>0.3337860107421875</v>
      </c>
      <c r="AL267">
        <v>0.42619705200195313</v>
      </c>
      <c r="AM267" s="15">
        <f t="shared" si="23"/>
        <v>0.27685714285714286</v>
      </c>
      <c r="AN267" s="14">
        <f t="shared" si="24"/>
        <v>9.2411041259765625E-2</v>
      </c>
      <c r="AO267" s="14">
        <f t="shared" si="25"/>
        <v>0</v>
      </c>
    </row>
    <row r="268" spans="31:41">
      <c r="AE268" s="14">
        <v>0</v>
      </c>
      <c r="AF268" s="14">
        <v>0</v>
      </c>
      <c r="AG268" s="15">
        <f t="shared" si="20"/>
        <v>0</v>
      </c>
      <c r="AH268" s="14">
        <f t="shared" si="21"/>
        <v>0</v>
      </c>
      <c r="AI268" s="14">
        <f t="shared" si="22"/>
        <v>1</v>
      </c>
      <c r="AK268">
        <v>0</v>
      </c>
      <c r="AL268">
        <v>0</v>
      </c>
      <c r="AM268" s="15">
        <f t="shared" si="23"/>
        <v>0</v>
      </c>
      <c r="AN268" s="14">
        <f t="shared" si="24"/>
        <v>0</v>
      </c>
      <c r="AO268" s="14">
        <f t="shared" si="25"/>
        <v>1</v>
      </c>
    </row>
    <row r="269" spans="31:41">
      <c r="AE269" s="14">
        <v>50.266265869140618</v>
      </c>
      <c r="AF269" s="14">
        <v>49.375152587890618</v>
      </c>
      <c r="AG269" s="15">
        <f t="shared" si="20"/>
        <v>1.7727859148516358E-2</v>
      </c>
      <c r="AH269" s="14">
        <f t="shared" si="21"/>
        <v>0.89111328125</v>
      </c>
      <c r="AI269" s="14">
        <f t="shared" si="22"/>
        <v>1</v>
      </c>
      <c r="AK269">
        <v>50.266265869140618</v>
      </c>
      <c r="AL269">
        <v>49.094650007452749</v>
      </c>
      <c r="AM269" s="15">
        <f t="shared" si="23"/>
        <v>2.3308193704659991E-2</v>
      </c>
      <c r="AN269" s="14">
        <f t="shared" si="24"/>
        <v>1.1716158616878687</v>
      </c>
      <c r="AO269" s="14">
        <f t="shared" si="25"/>
        <v>1</v>
      </c>
    </row>
    <row r="270" spans="31:41">
      <c r="AE270" s="14">
        <v>47.159957885742188</v>
      </c>
      <c r="AF270" s="14">
        <v>48.740386962890618</v>
      </c>
      <c r="AG270" s="15">
        <f t="shared" ref="AG270:AG333" si="26">IF(AE270=0, 0, ABS(AE270-AF270)/AE270)</f>
        <v>3.3512096872042367E-2</v>
      </c>
      <c r="AH270" s="14">
        <f t="shared" ref="AH270:AH333" si="27">ABS(AE270-AF270)</f>
        <v>1.5804290771484304</v>
      </c>
      <c r="AI270" s="14">
        <f t="shared" ref="AI270:AI333" si="28">IF(AND(AF270 &lt;= 1.2*AE270, AF270 &gt;= 0.8*AE270), 1, 0)</f>
        <v>1</v>
      </c>
      <c r="AK270">
        <v>47.159957885742188</v>
      </c>
      <c r="AL270">
        <v>49.147274513143437</v>
      </c>
      <c r="AM270" s="15">
        <f t="shared" ref="AM270:AM333" si="29">IF(AK270=0, 0, ABS(AK270-AL270)/AK270)</f>
        <v>4.2139915226728226E-2</v>
      </c>
      <c r="AN270" s="14">
        <f t="shared" ref="AN270:AN333" si="30">ABS(AK270-AL270)</f>
        <v>1.987316627401249</v>
      </c>
      <c r="AO270" s="14">
        <f t="shared" ref="AO270:AO333" si="31">IF(AND(AL270 &lt;= 1.2*AK270, AL270 &gt;= 0.8*AK270), 1, 0)</f>
        <v>1</v>
      </c>
    </row>
    <row r="271" spans="31:41">
      <c r="AE271" s="14">
        <v>0</v>
      </c>
      <c r="AF271" s="14">
        <v>0</v>
      </c>
      <c r="AG271" s="15">
        <f t="shared" si="26"/>
        <v>0</v>
      </c>
      <c r="AH271" s="14">
        <f t="shared" si="27"/>
        <v>0</v>
      </c>
      <c r="AI271" s="14">
        <f t="shared" si="28"/>
        <v>1</v>
      </c>
      <c r="AK271">
        <v>0</v>
      </c>
      <c r="AL271">
        <v>0</v>
      </c>
      <c r="AM271" s="15">
        <f t="shared" si="29"/>
        <v>0</v>
      </c>
      <c r="AN271" s="14">
        <f t="shared" si="30"/>
        <v>0</v>
      </c>
      <c r="AO271" s="14">
        <f t="shared" si="31"/>
        <v>1</v>
      </c>
    </row>
    <row r="272" spans="31:41">
      <c r="AE272" s="14">
        <v>0</v>
      </c>
      <c r="AF272" s="14">
        <v>0</v>
      </c>
      <c r="AG272" s="15">
        <f t="shared" si="26"/>
        <v>0</v>
      </c>
      <c r="AH272" s="14">
        <f t="shared" si="27"/>
        <v>0</v>
      </c>
      <c r="AI272" s="14">
        <f t="shared" si="28"/>
        <v>1</v>
      </c>
      <c r="AK272">
        <v>0</v>
      </c>
      <c r="AL272">
        <v>0</v>
      </c>
      <c r="AM272" s="15">
        <f t="shared" si="29"/>
        <v>0</v>
      </c>
      <c r="AN272" s="14">
        <f t="shared" si="30"/>
        <v>0</v>
      </c>
      <c r="AO272" s="14">
        <f t="shared" si="31"/>
        <v>1</v>
      </c>
    </row>
    <row r="273" spans="31:41">
      <c r="AE273" s="14">
        <v>0</v>
      </c>
      <c r="AF273" s="14">
        <v>0</v>
      </c>
      <c r="AG273" s="15">
        <f t="shared" si="26"/>
        <v>0</v>
      </c>
      <c r="AH273" s="14">
        <f t="shared" si="27"/>
        <v>0</v>
      </c>
      <c r="AI273" s="14">
        <f t="shared" si="28"/>
        <v>1</v>
      </c>
      <c r="AK273">
        <v>0</v>
      </c>
      <c r="AL273">
        <v>0</v>
      </c>
      <c r="AM273" s="15">
        <f t="shared" si="29"/>
        <v>0</v>
      </c>
      <c r="AN273" s="14">
        <f t="shared" si="30"/>
        <v>0</v>
      </c>
      <c r="AO273" s="14">
        <f t="shared" si="31"/>
        <v>1</v>
      </c>
    </row>
    <row r="274" spans="31:41">
      <c r="AE274" s="14">
        <v>7.82012939453125E-3</v>
      </c>
      <c r="AF274" s="14">
        <v>8.392333984375E-3</v>
      </c>
      <c r="AG274" s="15">
        <f t="shared" si="26"/>
        <v>7.3170731707317069E-2</v>
      </c>
      <c r="AH274" s="14">
        <f t="shared" si="27"/>
        <v>5.7220458984375E-4</v>
      </c>
      <c r="AI274" s="14">
        <f t="shared" si="28"/>
        <v>1</v>
      </c>
      <c r="AK274">
        <v>7.82012939453125E-3</v>
      </c>
      <c r="AL274">
        <v>8.274723698307682E-3</v>
      </c>
      <c r="AM274" s="15">
        <f t="shared" si="29"/>
        <v>5.8131302033740964E-2</v>
      </c>
      <c r="AN274" s="14">
        <f t="shared" si="30"/>
        <v>4.5459430377643197E-4</v>
      </c>
      <c r="AO274" s="14">
        <f t="shared" si="31"/>
        <v>1</v>
      </c>
    </row>
    <row r="275" spans="31:41">
      <c r="AE275" s="14">
        <v>0</v>
      </c>
      <c r="AF275" s="14">
        <v>0</v>
      </c>
      <c r="AG275" s="15">
        <f t="shared" si="26"/>
        <v>0</v>
      </c>
      <c r="AH275" s="14">
        <f t="shared" si="27"/>
        <v>0</v>
      </c>
      <c r="AI275" s="14">
        <f t="shared" si="28"/>
        <v>1</v>
      </c>
      <c r="AK275">
        <v>0</v>
      </c>
      <c r="AL275">
        <v>0</v>
      </c>
      <c r="AM275" s="15">
        <f t="shared" si="29"/>
        <v>0</v>
      </c>
      <c r="AN275" s="14">
        <f t="shared" si="30"/>
        <v>0</v>
      </c>
      <c r="AO275" s="14">
        <f t="shared" si="31"/>
        <v>1</v>
      </c>
    </row>
    <row r="276" spans="31:41">
      <c r="AE276" s="14">
        <v>0</v>
      </c>
      <c r="AF276" s="14">
        <v>0</v>
      </c>
      <c r="AG276" s="15">
        <f t="shared" si="26"/>
        <v>0</v>
      </c>
      <c r="AH276" s="14">
        <f t="shared" si="27"/>
        <v>0</v>
      </c>
      <c r="AI276" s="14">
        <f t="shared" si="28"/>
        <v>1</v>
      </c>
      <c r="AK276">
        <v>0</v>
      </c>
      <c r="AL276">
        <v>0</v>
      </c>
      <c r="AM276" s="15">
        <f t="shared" si="29"/>
        <v>0</v>
      </c>
      <c r="AN276" s="14">
        <f t="shared" si="30"/>
        <v>0</v>
      </c>
      <c r="AO276" s="14">
        <f t="shared" si="31"/>
        <v>1</v>
      </c>
    </row>
    <row r="277" spans="31:41">
      <c r="AE277" s="14">
        <v>0</v>
      </c>
      <c r="AF277" s="14">
        <v>0</v>
      </c>
      <c r="AG277" s="15">
        <f t="shared" si="26"/>
        <v>0</v>
      </c>
      <c r="AH277" s="14">
        <f t="shared" si="27"/>
        <v>0</v>
      </c>
      <c r="AI277" s="14">
        <f t="shared" si="28"/>
        <v>1</v>
      </c>
      <c r="AK277">
        <v>0</v>
      </c>
      <c r="AL277">
        <v>0</v>
      </c>
      <c r="AM277" s="15">
        <f t="shared" si="29"/>
        <v>0</v>
      </c>
      <c r="AN277" s="14">
        <f t="shared" si="30"/>
        <v>0</v>
      </c>
      <c r="AO277" s="14">
        <f t="shared" si="31"/>
        <v>1</v>
      </c>
    </row>
    <row r="278" spans="31:41">
      <c r="AE278" s="14">
        <v>30.14736175537109</v>
      </c>
      <c r="AF278" s="14">
        <v>24.675178527832031</v>
      </c>
      <c r="AG278" s="15">
        <f t="shared" si="26"/>
        <v>0.18151449775083978</v>
      </c>
      <c r="AH278" s="14">
        <f t="shared" si="27"/>
        <v>5.4721832275390589</v>
      </c>
      <c r="AI278" s="14">
        <f t="shared" si="28"/>
        <v>1</v>
      </c>
      <c r="AK278">
        <v>30.14736175537109</v>
      </c>
      <c r="AL278">
        <v>21.643428654856422</v>
      </c>
      <c r="AM278" s="15">
        <f t="shared" si="29"/>
        <v>0.28207884887305595</v>
      </c>
      <c r="AN278" s="14">
        <f t="shared" si="30"/>
        <v>8.5039331005146686</v>
      </c>
      <c r="AO278" s="14">
        <f t="shared" si="31"/>
        <v>0</v>
      </c>
    </row>
    <row r="279" spans="31:41">
      <c r="AE279" s="14">
        <v>0</v>
      </c>
      <c r="AF279" s="14">
        <v>0</v>
      </c>
      <c r="AG279" s="15">
        <f t="shared" si="26"/>
        <v>0</v>
      </c>
      <c r="AH279" s="14">
        <f t="shared" si="27"/>
        <v>0</v>
      </c>
      <c r="AI279" s="14">
        <f t="shared" si="28"/>
        <v>1</v>
      </c>
      <c r="AK279">
        <v>0</v>
      </c>
      <c r="AL279">
        <v>0</v>
      </c>
      <c r="AM279" s="15">
        <f t="shared" si="29"/>
        <v>0</v>
      </c>
      <c r="AN279" s="14">
        <f t="shared" si="30"/>
        <v>0</v>
      </c>
      <c r="AO279" s="14">
        <f t="shared" si="31"/>
        <v>1</v>
      </c>
    </row>
    <row r="280" spans="31:41">
      <c r="AE280" s="14">
        <v>0</v>
      </c>
      <c r="AF280" s="14">
        <v>0</v>
      </c>
      <c r="AG280" s="15">
        <f t="shared" si="26"/>
        <v>0</v>
      </c>
      <c r="AH280" s="14">
        <f t="shared" si="27"/>
        <v>0</v>
      </c>
      <c r="AI280" s="14">
        <f t="shared" si="28"/>
        <v>1</v>
      </c>
      <c r="AK280">
        <v>0</v>
      </c>
      <c r="AL280">
        <v>0</v>
      </c>
      <c r="AM280" s="15">
        <f t="shared" si="29"/>
        <v>0</v>
      </c>
      <c r="AN280" s="14">
        <f t="shared" si="30"/>
        <v>0</v>
      </c>
      <c r="AO280" s="14">
        <f t="shared" si="31"/>
        <v>1</v>
      </c>
    </row>
    <row r="281" spans="31:41">
      <c r="AE281" s="14">
        <v>0</v>
      </c>
      <c r="AF281" s="14">
        <v>0</v>
      </c>
      <c r="AG281" s="15">
        <f t="shared" si="26"/>
        <v>0</v>
      </c>
      <c r="AH281" s="14">
        <f t="shared" si="27"/>
        <v>0</v>
      </c>
      <c r="AI281" s="14">
        <f t="shared" si="28"/>
        <v>1</v>
      </c>
      <c r="AK281">
        <v>0</v>
      </c>
      <c r="AL281">
        <v>0</v>
      </c>
      <c r="AM281" s="15">
        <f t="shared" si="29"/>
        <v>0</v>
      </c>
      <c r="AN281" s="14">
        <f t="shared" si="30"/>
        <v>0</v>
      </c>
      <c r="AO281" s="14">
        <f t="shared" si="31"/>
        <v>1</v>
      </c>
    </row>
    <row r="282" spans="31:41">
      <c r="AE282" s="14">
        <v>2.8842926025390621</v>
      </c>
      <c r="AF282" s="14">
        <v>2.7364730834960942</v>
      </c>
      <c r="AG282" s="15">
        <f t="shared" si="26"/>
        <v>5.1249834677952355E-2</v>
      </c>
      <c r="AH282" s="14">
        <f t="shared" si="27"/>
        <v>0.14781951904296786</v>
      </c>
      <c r="AI282" s="14">
        <f t="shared" si="28"/>
        <v>1</v>
      </c>
      <c r="AK282">
        <v>2.8842926025390621</v>
      </c>
      <c r="AL282">
        <v>3.009538352489471</v>
      </c>
      <c r="AM282" s="15">
        <f t="shared" si="29"/>
        <v>4.3423385630207652E-2</v>
      </c>
      <c r="AN282" s="14">
        <f t="shared" si="30"/>
        <v>0.12524574995040894</v>
      </c>
      <c r="AO282" s="14">
        <f t="shared" si="31"/>
        <v>1</v>
      </c>
    </row>
    <row r="283" spans="31:41">
      <c r="AE283" s="14">
        <v>0</v>
      </c>
      <c r="AF283" s="14">
        <v>0</v>
      </c>
      <c r="AG283" s="15">
        <f t="shared" si="26"/>
        <v>0</v>
      </c>
      <c r="AH283" s="14">
        <f t="shared" si="27"/>
        <v>0</v>
      </c>
      <c r="AI283" s="14">
        <f t="shared" si="28"/>
        <v>1</v>
      </c>
      <c r="AK283">
        <v>0</v>
      </c>
      <c r="AL283">
        <v>0</v>
      </c>
      <c r="AM283" s="15">
        <f t="shared" si="29"/>
        <v>0</v>
      </c>
      <c r="AN283" s="14">
        <f t="shared" si="30"/>
        <v>0</v>
      </c>
      <c r="AO283" s="14">
        <f t="shared" si="31"/>
        <v>1</v>
      </c>
    </row>
    <row r="284" spans="31:41">
      <c r="AE284" s="14">
        <v>9.87091064453125</v>
      </c>
      <c r="AF284" s="14">
        <v>10.377883911132811</v>
      </c>
      <c r="AG284" s="15">
        <f t="shared" si="26"/>
        <v>5.1360333900138944E-2</v>
      </c>
      <c r="AH284" s="14">
        <f t="shared" si="27"/>
        <v>0.50697326660156072</v>
      </c>
      <c r="AI284" s="14">
        <f t="shared" si="28"/>
        <v>1</v>
      </c>
      <c r="AK284">
        <v>9.87091064453125</v>
      </c>
      <c r="AL284">
        <v>10.464699323787251</v>
      </c>
      <c r="AM284" s="15">
        <f t="shared" si="29"/>
        <v>6.0155410239173389E-2</v>
      </c>
      <c r="AN284" s="14">
        <f t="shared" si="30"/>
        <v>0.59378867925600076</v>
      </c>
      <c r="AO284" s="14">
        <f t="shared" si="31"/>
        <v>1</v>
      </c>
    </row>
    <row r="285" spans="31:41">
      <c r="AE285" s="14">
        <v>0</v>
      </c>
      <c r="AF285" s="14">
        <v>0</v>
      </c>
      <c r="AG285" s="15">
        <f t="shared" si="26"/>
        <v>0</v>
      </c>
      <c r="AH285" s="14">
        <f t="shared" si="27"/>
        <v>0</v>
      </c>
      <c r="AI285" s="14">
        <f t="shared" si="28"/>
        <v>1</v>
      </c>
      <c r="AK285">
        <v>0</v>
      </c>
      <c r="AL285">
        <v>0</v>
      </c>
      <c r="AM285" s="15">
        <f t="shared" si="29"/>
        <v>0</v>
      </c>
      <c r="AN285" s="14">
        <f t="shared" si="30"/>
        <v>0</v>
      </c>
      <c r="AO285" s="14">
        <f t="shared" si="31"/>
        <v>1</v>
      </c>
    </row>
    <row r="286" spans="31:41">
      <c r="AE286" s="14">
        <v>45.674324035644531</v>
      </c>
      <c r="AF286" s="14">
        <v>43.386077880859382</v>
      </c>
      <c r="AG286" s="15">
        <f t="shared" si="26"/>
        <v>5.0099179420792027E-2</v>
      </c>
      <c r="AH286" s="14">
        <f t="shared" si="27"/>
        <v>2.2882461547851491</v>
      </c>
      <c r="AI286" s="14">
        <f t="shared" si="28"/>
        <v>1</v>
      </c>
      <c r="AK286">
        <v>45.674324035644531</v>
      </c>
      <c r="AL286">
        <v>43.146637769845817</v>
      </c>
      <c r="AM286" s="15">
        <f t="shared" si="29"/>
        <v>5.5341514497862988E-2</v>
      </c>
      <c r="AN286" s="14">
        <f t="shared" si="30"/>
        <v>2.5276862657987138</v>
      </c>
      <c r="AO286" s="14">
        <f t="shared" si="31"/>
        <v>1</v>
      </c>
    </row>
    <row r="287" spans="31:41">
      <c r="AE287" s="14">
        <v>20.82614898681641</v>
      </c>
      <c r="AF287" s="14">
        <v>22.374725341796879</v>
      </c>
      <c r="AG287" s="15">
        <f t="shared" si="26"/>
        <v>7.4357307054739932E-2</v>
      </c>
      <c r="AH287" s="14">
        <f t="shared" si="27"/>
        <v>1.5485763549804688</v>
      </c>
      <c r="AI287" s="14">
        <f t="shared" si="28"/>
        <v>1</v>
      </c>
      <c r="AK287">
        <v>20.82614898681641</v>
      </c>
      <c r="AL287">
        <v>22.221400521018289</v>
      </c>
      <c r="AM287" s="15">
        <f t="shared" si="29"/>
        <v>6.6995176836827403E-2</v>
      </c>
      <c r="AN287" s="14">
        <f t="shared" si="30"/>
        <v>1.3952515342018792</v>
      </c>
      <c r="AO287" s="14">
        <f t="shared" si="31"/>
        <v>1</v>
      </c>
    </row>
    <row r="288" spans="31:41">
      <c r="AE288" s="14">
        <v>49.112701416015618</v>
      </c>
      <c r="AF288" s="14">
        <v>50.200271606445313</v>
      </c>
      <c r="AG288" s="15">
        <f t="shared" si="26"/>
        <v>2.214437730104251E-2</v>
      </c>
      <c r="AH288" s="14">
        <f t="shared" si="27"/>
        <v>1.0875701904296946</v>
      </c>
      <c r="AI288" s="14">
        <f t="shared" si="28"/>
        <v>1</v>
      </c>
      <c r="AK288">
        <v>49.112701416015618</v>
      </c>
      <c r="AL288">
        <v>50.086231231689453</v>
      </c>
      <c r="AM288" s="15">
        <f t="shared" si="29"/>
        <v>1.9822363413232402E-2</v>
      </c>
      <c r="AN288" s="14">
        <f t="shared" si="30"/>
        <v>0.97352981567383523</v>
      </c>
      <c r="AO288" s="14">
        <f t="shared" si="31"/>
        <v>1</v>
      </c>
    </row>
    <row r="289" spans="31:41">
      <c r="AE289" s="14">
        <v>49.8077392578125</v>
      </c>
      <c r="AF289" s="14">
        <v>50.034332275390618</v>
      </c>
      <c r="AG289" s="15">
        <f t="shared" si="26"/>
        <v>4.5493535935296654E-3</v>
      </c>
      <c r="AH289" s="14">
        <f t="shared" si="27"/>
        <v>0.22659301757811789</v>
      </c>
      <c r="AI289" s="14">
        <f t="shared" si="28"/>
        <v>1</v>
      </c>
      <c r="AK289">
        <v>49.8077392578125</v>
      </c>
      <c r="AL289">
        <v>50.117755758351286</v>
      </c>
      <c r="AM289" s="15">
        <f t="shared" si="29"/>
        <v>6.2242636417222941E-3</v>
      </c>
      <c r="AN289" s="14">
        <f t="shared" si="30"/>
        <v>0.31001650053878649</v>
      </c>
      <c r="AO289" s="14">
        <f t="shared" si="31"/>
        <v>1</v>
      </c>
    </row>
    <row r="290" spans="31:41">
      <c r="AE290" s="14">
        <v>0</v>
      </c>
      <c r="AF290" s="14">
        <v>1.52587890625E-3</v>
      </c>
      <c r="AG290" s="15">
        <f t="shared" si="26"/>
        <v>0</v>
      </c>
      <c r="AH290" s="14">
        <f t="shared" si="27"/>
        <v>1.52587890625E-3</v>
      </c>
      <c r="AI290" s="14">
        <f t="shared" si="28"/>
        <v>0</v>
      </c>
      <c r="AK290">
        <v>0</v>
      </c>
      <c r="AL290">
        <v>7.9059813310409079E-4</v>
      </c>
      <c r="AM290" s="15">
        <f t="shared" si="29"/>
        <v>0</v>
      </c>
      <c r="AN290" s="14">
        <f t="shared" si="30"/>
        <v>7.9059813310409079E-4</v>
      </c>
      <c r="AO290" s="14">
        <f t="shared" si="31"/>
        <v>0</v>
      </c>
    </row>
    <row r="291" spans="31:41">
      <c r="AE291" s="14">
        <v>0</v>
      </c>
      <c r="AF291" s="14">
        <v>0</v>
      </c>
      <c r="AG291" s="15">
        <f t="shared" si="26"/>
        <v>0</v>
      </c>
      <c r="AH291" s="14">
        <f t="shared" si="27"/>
        <v>0</v>
      </c>
      <c r="AI291" s="14">
        <f t="shared" si="28"/>
        <v>1</v>
      </c>
      <c r="AK291">
        <v>0</v>
      </c>
      <c r="AL291">
        <v>0</v>
      </c>
      <c r="AM291" s="15">
        <f t="shared" si="29"/>
        <v>0</v>
      </c>
      <c r="AN291" s="14">
        <f t="shared" si="30"/>
        <v>0</v>
      </c>
      <c r="AO291" s="14">
        <f t="shared" si="31"/>
        <v>1</v>
      </c>
    </row>
    <row r="292" spans="31:41">
      <c r="AE292" s="14">
        <v>50.418281555175781</v>
      </c>
      <c r="AF292" s="14">
        <v>50.513648986816413</v>
      </c>
      <c r="AG292" s="15">
        <f t="shared" si="26"/>
        <v>1.8915248338296842E-3</v>
      </c>
      <c r="AH292" s="14">
        <f t="shared" si="27"/>
        <v>9.5367431640632105E-2</v>
      </c>
      <c r="AI292" s="14">
        <f t="shared" si="28"/>
        <v>1</v>
      </c>
      <c r="AK292">
        <v>50.418281555175781</v>
      </c>
      <c r="AL292">
        <v>50.445169018160911</v>
      </c>
      <c r="AM292" s="15">
        <f t="shared" si="29"/>
        <v>5.3328796927965688E-4</v>
      </c>
      <c r="AN292" s="14">
        <f t="shared" si="30"/>
        <v>2.6887462985129673E-2</v>
      </c>
      <c r="AO292" s="14">
        <f t="shared" si="31"/>
        <v>1</v>
      </c>
    </row>
    <row r="293" spans="31:41">
      <c r="AE293" s="14">
        <v>22.4822998046875</v>
      </c>
      <c r="AF293" s="14">
        <v>21.837997436523441</v>
      </c>
      <c r="AG293" s="15">
        <f t="shared" si="26"/>
        <v>2.8658205511062691E-2</v>
      </c>
      <c r="AH293" s="14">
        <f t="shared" si="27"/>
        <v>0.64430236816405895</v>
      </c>
      <c r="AI293" s="14">
        <f t="shared" si="28"/>
        <v>1</v>
      </c>
      <c r="AK293">
        <v>22.4822998046875</v>
      </c>
      <c r="AL293">
        <v>21.729620571794179</v>
      </c>
      <c r="AM293" s="15">
        <f t="shared" si="29"/>
        <v>3.34787472559364E-2</v>
      </c>
      <c r="AN293" s="14">
        <f t="shared" si="30"/>
        <v>0.75267923289332117</v>
      </c>
      <c r="AO293" s="14">
        <f t="shared" si="31"/>
        <v>1</v>
      </c>
    </row>
    <row r="294" spans="31:41">
      <c r="AE294" s="14">
        <v>0</v>
      </c>
      <c r="AF294" s="14">
        <v>0</v>
      </c>
      <c r="AG294" s="15">
        <f t="shared" si="26"/>
        <v>0</v>
      </c>
      <c r="AH294" s="14">
        <f t="shared" si="27"/>
        <v>0</v>
      </c>
      <c r="AI294" s="14">
        <f t="shared" si="28"/>
        <v>1</v>
      </c>
      <c r="AK294">
        <v>0</v>
      </c>
      <c r="AL294">
        <v>0</v>
      </c>
      <c r="AM294" s="15">
        <f t="shared" si="29"/>
        <v>0</v>
      </c>
      <c r="AN294" s="14">
        <f t="shared" si="30"/>
        <v>0</v>
      </c>
      <c r="AO294" s="14">
        <f t="shared" si="31"/>
        <v>1</v>
      </c>
    </row>
    <row r="295" spans="31:41">
      <c r="AE295" s="14">
        <v>0</v>
      </c>
      <c r="AF295" s="14">
        <v>0</v>
      </c>
      <c r="AG295" s="15">
        <f t="shared" si="26"/>
        <v>0</v>
      </c>
      <c r="AH295" s="14">
        <f t="shared" si="27"/>
        <v>0</v>
      </c>
      <c r="AI295" s="14">
        <f t="shared" si="28"/>
        <v>1</v>
      </c>
      <c r="AK295">
        <v>0</v>
      </c>
      <c r="AL295">
        <v>0</v>
      </c>
      <c r="AM295" s="15">
        <f t="shared" si="29"/>
        <v>0</v>
      </c>
      <c r="AN295" s="14">
        <f t="shared" si="30"/>
        <v>0</v>
      </c>
      <c r="AO295" s="14">
        <f t="shared" si="31"/>
        <v>1</v>
      </c>
    </row>
    <row r="296" spans="31:41">
      <c r="AE296" s="14">
        <v>52.445030212402337</v>
      </c>
      <c r="AF296" s="14">
        <v>46.888923645019531</v>
      </c>
      <c r="AG296" s="15">
        <f t="shared" si="26"/>
        <v>0.10594152667813475</v>
      </c>
      <c r="AH296" s="14">
        <f t="shared" si="27"/>
        <v>5.5561065673828054</v>
      </c>
      <c r="AI296" s="14">
        <f t="shared" si="28"/>
        <v>1</v>
      </c>
      <c r="AK296">
        <v>52.445030212402337</v>
      </c>
      <c r="AL296">
        <v>42.022375937856687</v>
      </c>
      <c r="AM296" s="15">
        <f t="shared" si="29"/>
        <v>0.19873483211533879</v>
      </c>
      <c r="AN296" s="14">
        <f t="shared" si="30"/>
        <v>10.42265427454565</v>
      </c>
      <c r="AO296" s="14">
        <f t="shared" si="31"/>
        <v>1</v>
      </c>
    </row>
    <row r="297" spans="31:41">
      <c r="AE297" s="14">
        <v>50.645256042480469</v>
      </c>
      <c r="AF297" s="14">
        <v>49.786186218261719</v>
      </c>
      <c r="AG297" s="15">
        <f t="shared" si="26"/>
        <v>1.6962493456409329E-2</v>
      </c>
      <c r="AH297" s="14">
        <f t="shared" si="27"/>
        <v>0.85906982421875</v>
      </c>
      <c r="AI297" s="14">
        <f t="shared" si="28"/>
        <v>1</v>
      </c>
      <c r="AK297">
        <v>50.645256042480469</v>
      </c>
      <c r="AL297">
        <v>49.940976788920743</v>
      </c>
      <c r="AM297" s="15">
        <f t="shared" si="29"/>
        <v>1.3906124849462447E-2</v>
      </c>
      <c r="AN297" s="14">
        <f t="shared" si="30"/>
        <v>0.70427925355972576</v>
      </c>
      <c r="AO297" s="14">
        <f t="shared" si="31"/>
        <v>1</v>
      </c>
    </row>
    <row r="298" spans="31:41">
      <c r="AE298" s="14">
        <v>10.98880767822266</v>
      </c>
      <c r="AF298" s="14">
        <v>9.9950790405273438</v>
      </c>
      <c r="AG298" s="15">
        <f t="shared" si="26"/>
        <v>9.043097911929629E-2</v>
      </c>
      <c r="AH298" s="14">
        <f t="shared" si="27"/>
        <v>0.99372863769531605</v>
      </c>
      <c r="AI298" s="14">
        <f t="shared" si="28"/>
        <v>1</v>
      </c>
      <c r="AK298">
        <v>10.98880767822266</v>
      </c>
      <c r="AL298">
        <v>10.056587745403419</v>
      </c>
      <c r="AM298" s="15">
        <f t="shared" si="29"/>
        <v>8.4833583416578512E-2</v>
      </c>
      <c r="AN298" s="14">
        <f t="shared" si="30"/>
        <v>0.93221993281924043</v>
      </c>
      <c r="AO298" s="14">
        <f t="shared" si="31"/>
        <v>1</v>
      </c>
    </row>
    <row r="299" spans="31:41">
      <c r="AE299" s="14">
        <v>21.50363922119141</v>
      </c>
      <c r="AF299" s="14">
        <v>22.091484069824219</v>
      </c>
      <c r="AG299" s="15">
        <f t="shared" si="26"/>
        <v>2.7336993640290408E-2</v>
      </c>
      <c r="AH299" s="14">
        <f t="shared" si="27"/>
        <v>0.58784484863280895</v>
      </c>
      <c r="AI299" s="14">
        <f t="shared" si="28"/>
        <v>1</v>
      </c>
      <c r="AK299">
        <v>21.50363922119141</v>
      </c>
      <c r="AL299">
        <v>22.18227386474609</v>
      </c>
      <c r="AM299" s="15">
        <f t="shared" si="29"/>
        <v>3.1559060146707604E-2</v>
      </c>
      <c r="AN299" s="14">
        <f t="shared" si="30"/>
        <v>0.67863464355468039</v>
      </c>
      <c r="AO299" s="14">
        <f t="shared" si="31"/>
        <v>1</v>
      </c>
    </row>
    <row r="300" spans="31:41">
      <c r="AE300" s="14">
        <v>1.9073486328125E-4</v>
      </c>
      <c r="AF300" s="14">
        <v>0</v>
      </c>
      <c r="AG300" s="15">
        <f t="shared" si="26"/>
        <v>1</v>
      </c>
      <c r="AH300" s="14">
        <f t="shared" si="27"/>
        <v>1.9073486328125E-4</v>
      </c>
      <c r="AI300" s="14">
        <f t="shared" si="28"/>
        <v>0</v>
      </c>
      <c r="AK300">
        <v>1.9073486328125E-4</v>
      </c>
      <c r="AL300">
        <v>0</v>
      </c>
      <c r="AM300" s="15">
        <f t="shared" si="29"/>
        <v>1</v>
      </c>
      <c r="AN300" s="14">
        <f t="shared" si="30"/>
        <v>1.9073486328125E-4</v>
      </c>
      <c r="AO300" s="14">
        <f t="shared" si="31"/>
        <v>0</v>
      </c>
    </row>
    <row r="301" spans="31:41">
      <c r="AE301" s="14">
        <v>0</v>
      </c>
      <c r="AF301" s="14">
        <v>0</v>
      </c>
      <c r="AG301" s="15">
        <f t="shared" si="26"/>
        <v>0</v>
      </c>
      <c r="AH301" s="14">
        <f t="shared" si="27"/>
        <v>0</v>
      </c>
      <c r="AI301" s="14">
        <f t="shared" si="28"/>
        <v>1</v>
      </c>
      <c r="AK301">
        <v>0</v>
      </c>
      <c r="AL301">
        <v>0</v>
      </c>
      <c r="AM301" s="15">
        <f t="shared" si="29"/>
        <v>0</v>
      </c>
      <c r="AN301" s="14">
        <f t="shared" si="30"/>
        <v>0</v>
      </c>
      <c r="AO301" s="14">
        <f t="shared" si="31"/>
        <v>1</v>
      </c>
    </row>
    <row r="302" spans="31:41">
      <c r="AE302" s="14">
        <v>0</v>
      </c>
      <c r="AF302" s="14">
        <v>0</v>
      </c>
      <c r="AG302" s="15">
        <f t="shared" si="26"/>
        <v>0</v>
      </c>
      <c r="AH302" s="14">
        <f t="shared" si="27"/>
        <v>0</v>
      </c>
      <c r="AI302" s="14">
        <f t="shared" si="28"/>
        <v>1</v>
      </c>
      <c r="AK302">
        <v>0</v>
      </c>
      <c r="AL302">
        <v>0</v>
      </c>
      <c r="AM302" s="15">
        <f t="shared" si="29"/>
        <v>0</v>
      </c>
      <c r="AN302" s="14">
        <f t="shared" si="30"/>
        <v>0</v>
      </c>
      <c r="AO302" s="14">
        <f t="shared" si="31"/>
        <v>1</v>
      </c>
    </row>
    <row r="303" spans="31:41">
      <c r="AE303" s="14">
        <v>0</v>
      </c>
      <c r="AF303" s="14">
        <v>0.301361083984375</v>
      </c>
      <c r="AG303" s="15">
        <f t="shared" si="26"/>
        <v>0</v>
      </c>
      <c r="AH303" s="14">
        <f t="shared" si="27"/>
        <v>0.301361083984375</v>
      </c>
      <c r="AI303" s="14">
        <f t="shared" si="28"/>
        <v>0</v>
      </c>
      <c r="AK303">
        <v>0</v>
      </c>
      <c r="AL303">
        <v>0.15991144525043069</v>
      </c>
      <c r="AM303" s="15">
        <f t="shared" si="29"/>
        <v>0</v>
      </c>
      <c r="AN303" s="14">
        <f t="shared" si="30"/>
        <v>0.15991144525043069</v>
      </c>
      <c r="AO303" s="14">
        <f t="shared" si="31"/>
        <v>0</v>
      </c>
    </row>
    <row r="304" spans="31:41">
      <c r="AE304" s="14">
        <v>10.26458740234375</v>
      </c>
      <c r="AF304" s="14">
        <v>10.17074584960938</v>
      </c>
      <c r="AG304" s="15">
        <f t="shared" si="26"/>
        <v>9.1422625241558662E-3</v>
      </c>
      <c r="AH304" s="14">
        <f t="shared" si="27"/>
        <v>9.3841552734369671E-2</v>
      </c>
      <c r="AI304" s="14">
        <f t="shared" si="28"/>
        <v>1</v>
      </c>
      <c r="AK304">
        <v>10.26458740234375</v>
      </c>
      <c r="AL304">
        <v>10.290336608886721</v>
      </c>
      <c r="AM304" s="15">
        <f t="shared" si="29"/>
        <v>2.5085476438235711E-3</v>
      </c>
      <c r="AN304" s="14">
        <f t="shared" si="30"/>
        <v>2.5749206542970526E-2</v>
      </c>
      <c r="AO304" s="14">
        <f t="shared" si="31"/>
        <v>1</v>
      </c>
    </row>
    <row r="305" spans="31:41">
      <c r="AE305" s="14">
        <v>0</v>
      </c>
      <c r="AF305" s="14">
        <v>0</v>
      </c>
      <c r="AG305" s="15">
        <f t="shared" si="26"/>
        <v>0</v>
      </c>
      <c r="AH305" s="14">
        <f t="shared" si="27"/>
        <v>0</v>
      </c>
      <c r="AI305" s="14">
        <f t="shared" si="28"/>
        <v>1</v>
      </c>
      <c r="AK305">
        <v>0</v>
      </c>
      <c r="AL305">
        <v>0</v>
      </c>
      <c r="AM305" s="15">
        <f t="shared" si="29"/>
        <v>0</v>
      </c>
      <c r="AN305" s="14">
        <f t="shared" si="30"/>
        <v>0</v>
      </c>
      <c r="AO305" s="14">
        <f t="shared" si="31"/>
        <v>1</v>
      </c>
    </row>
    <row r="306" spans="31:41">
      <c r="AE306" s="14">
        <v>0.3387451171875</v>
      </c>
      <c r="AF306" s="14">
        <v>0.4711151123046875</v>
      </c>
      <c r="AG306" s="15">
        <f t="shared" si="26"/>
        <v>0.39076576576576577</v>
      </c>
      <c r="AH306" s="14">
        <f t="shared" si="27"/>
        <v>0.1323699951171875</v>
      </c>
      <c r="AI306" s="14">
        <f t="shared" si="28"/>
        <v>0</v>
      </c>
      <c r="AK306">
        <v>0.3387451171875</v>
      </c>
      <c r="AL306">
        <v>0.42025543922601738</v>
      </c>
      <c r="AM306" s="15">
        <f t="shared" si="29"/>
        <v>0.24062434527550788</v>
      </c>
      <c r="AN306" s="14">
        <f t="shared" si="30"/>
        <v>8.151032203851738E-2</v>
      </c>
      <c r="AO306" s="14">
        <f t="shared" si="31"/>
        <v>0</v>
      </c>
    </row>
    <row r="307" spans="31:41">
      <c r="AE307" s="14">
        <v>0</v>
      </c>
      <c r="AF307" s="14">
        <v>0</v>
      </c>
      <c r="AG307" s="15">
        <f t="shared" si="26"/>
        <v>0</v>
      </c>
      <c r="AH307" s="14">
        <f t="shared" si="27"/>
        <v>0</v>
      </c>
      <c r="AI307" s="14">
        <f t="shared" si="28"/>
        <v>1</v>
      </c>
      <c r="AK307">
        <v>0</v>
      </c>
      <c r="AL307">
        <v>0</v>
      </c>
      <c r="AM307" s="15">
        <f t="shared" si="29"/>
        <v>0</v>
      </c>
      <c r="AN307" s="14">
        <f t="shared" si="30"/>
        <v>0</v>
      </c>
      <c r="AO307" s="14">
        <f t="shared" si="31"/>
        <v>1</v>
      </c>
    </row>
    <row r="308" spans="31:41">
      <c r="AE308" s="14">
        <v>0</v>
      </c>
      <c r="AF308" s="14">
        <v>0</v>
      </c>
      <c r="AG308" s="15">
        <f t="shared" si="26"/>
        <v>0</v>
      </c>
      <c r="AH308" s="14">
        <f t="shared" si="27"/>
        <v>0</v>
      </c>
      <c r="AI308" s="14">
        <f t="shared" si="28"/>
        <v>1</v>
      </c>
      <c r="AK308">
        <v>0</v>
      </c>
      <c r="AL308">
        <v>0</v>
      </c>
      <c r="AM308" s="15">
        <f t="shared" si="29"/>
        <v>0</v>
      </c>
      <c r="AN308" s="14">
        <f t="shared" si="30"/>
        <v>0</v>
      </c>
      <c r="AO308" s="14">
        <f t="shared" si="31"/>
        <v>1</v>
      </c>
    </row>
    <row r="309" spans="31:41">
      <c r="AE309" s="14">
        <v>0.31452178955078119</v>
      </c>
      <c r="AF309" s="14">
        <v>0.3498077392578125</v>
      </c>
      <c r="AG309" s="15">
        <f t="shared" si="26"/>
        <v>0.11218920557913907</v>
      </c>
      <c r="AH309" s="14">
        <f t="shared" si="27"/>
        <v>3.5285949707031306E-2</v>
      </c>
      <c r="AI309" s="14">
        <f t="shared" si="28"/>
        <v>1</v>
      </c>
      <c r="AK309">
        <v>0.31452178955078119</v>
      </c>
      <c r="AL309">
        <v>0.30284750050511849</v>
      </c>
      <c r="AM309" s="15">
        <f t="shared" si="29"/>
        <v>3.7117584324878147E-2</v>
      </c>
      <c r="AN309" s="14">
        <f t="shared" si="30"/>
        <v>1.16742890456627E-2</v>
      </c>
      <c r="AO309" s="14">
        <f t="shared" si="31"/>
        <v>1</v>
      </c>
    </row>
    <row r="310" spans="31:41">
      <c r="AE310" s="14">
        <v>29.63466644287109</v>
      </c>
      <c r="AF310" s="14">
        <v>13.568496704101561</v>
      </c>
      <c r="AG310" s="15">
        <f t="shared" si="26"/>
        <v>0.54214106879662238</v>
      </c>
      <c r="AH310" s="14">
        <f t="shared" si="27"/>
        <v>16.066169738769531</v>
      </c>
      <c r="AI310" s="14">
        <f t="shared" si="28"/>
        <v>0</v>
      </c>
      <c r="AK310">
        <v>29.63466644287109</v>
      </c>
      <c r="AL310">
        <v>33.750152587890597</v>
      </c>
      <c r="AM310" s="15">
        <f t="shared" si="29"/>
        <v>0.13887404985486271</v>
      </c>
      <c r="AN310" s="14">
        <f t="shared" si="30"/>
        <v>4.1154861450195064</v>
      </c>
      <c r="AO310" s="14">
        <f t="shared" si="31"/>
        <v>1</v>
      </c>
    </row>
    <row r="311" spans="31:41">
      <c r="AE311" s="14">
        <v>0</v>
      </c>
      <c r="AF311" s="14">
        <v>0</v>
      </c>
      <c r="AG311" s="15">
        <f t="shared" si="26"/>
        <v>0</v>
      </c>
      <c r="AH311" s="14">
        <f t="shared" si="27"/>
        <v>0</v>
      </c>
      <c r="AI311" s="14">
        <f t="shared" si="28"/>
        <v>1</v>
      </c>
      <c r="AK311">
        <v>0</v>
      </c>
      <c r="AL311">
        <v>0</v>
      </c>
      <c r="AM311" s="15">
        <f t="shared" si="29"/>
        <v>0</v>
      </c>
      <c r="AN311" s="14">
        <f t="shared" si="30"/>
        <v>0</v>
      </c>
      <c r="AO311" s="14">
        <f t="shared" si="31"/>
        <v>1</v>
      </c>
    </row>
    <row r="312" spans="31:41">
      <c r="AE312" s="14">
        <v>48.393821716308587</v>
      </c>
      <c r="AF312" s="14">
        <v>49.782371520996087</v>
      </c>
      <c r="AG312" s="15">
        <f t="shared" si="26"/>
        <v>2.8692708189639888E-2</v>
      </c>
      <c r="AH312" s="14">
        <f t="shared" si="27"/>
        <v>1.3885498046875</v>
      </c>
      <c r="AI312" s="14">
        <f t="shared" si="28"/>
        <v>1</v>
      </c>
      <c r="AK312">
        <v>48.393821716308587</v>
      </c>
      <c r="AL312">
        <v>50.903123239463753</v>
      </c>
      <c r="AM312" s="15">
        <f t="shared" si="29"/>
        <v>5.1851691686286852E-2</v>
      </c>
      <c r="AN312" s="14">
        <f t="shared" si="30"/>
        <v>2.5093015231551661</v>
      </c>
      <c r="AO312" s="14">
        <f t="shared" si="31"/>
        <v>1</v>
      </c>
    </row>
    <row r="313" spans="31:41">
      <c r="AE313" s="14">
        <v>49.457359313964837</v>
      </c>
      <c r="AF313" s="14">
        <v>49.576568603515618</v>
      </c>
      <c r="AG313" s="15">
        <f t="shared" si="26"/>
        <v>2.4103448142877531E-3</v>
      </c>
      <c r="AH313" s="14">
        <f t="shared" si="27"/>
        <v>0.11920928955078125</v>
      </c>
      <c r="AI313" s="14">
        <f t="shared" si="28"/>
        <v>1</v>
      </c>
      <c r="AK313">
        <v>49.457359313964837</v>
      </c>
      <c r="AL313">
        <v>49.52858144586736</v>
      </c>
      <c r="AM313" s="15">
        <f t="shared" si="29"/>
        <v>1.4400714654090494E-3</v>
      </c>
      <c r="AN313" s="14">
        <f t="shared" si="30"/>
        <v>7.1222131902523245E-2</v>
      </c>
      <c r="AO313" s="14">
        <f t="shared" si="31"/>
        <v>1</v>
      </c>
    </row>
    <row r="314" spans="31:41">
      <c r="AE314" s="14">
        <v>0.347137451171875</v>
      </c>
      <c r="AF314" s="14">
        <v>0.4116058349609375</v>
      </c>
      <c r="AG314" s="15">
        <f t="shared" si="26"/>
        <v>0.18571428571428572</v>
      </c>
      <c r="AH314" s="14">
        <f t="shared" si="27"/>
        <v>6.44683837890625E-2</v>
      </c>
      <c r="AI314" s="14">
        <f t="shared" si="28"/>
        <v>1</v>
      </c>
      <c r="AK314">
        <v>0.347137451171875</v>
      </c>
      <c r="AL314">
        <v>0.40676205657249259</v>
      </c>
      <c r="AM314" s="15">
        <f t="shared" si="29"/>
        <v>0.1717607973421923</v>
      </c>
      <c r="AN314" s="14">
        <f t="shared" si="30"/>
        <v>5.9624605400617592E-2</v>
      </c>
      <c r="AO314" s="14">
        <f t="shared" si="31"/>
        <v>1</v>
      </c>
    </row>
    <row r="315" spans="31:41">
      <c r="AE315" s="14">
        <v>0</v>
      </c>
      <c r="AF315" s="14">
        <v>0</v>
      </c>
      <c r="AG315" s="15">
        <f t="shared" si="26"/>
        <v>0</v>
      </c>
      <c r="AH315" s="14">
        <f t="shared" si="27"/>
        <v>0</v>
      </c>
      <c r="AI315" s="14">
        <f t="shared" si="28"/>
        <v>1</v>
      </c>
      <c r="AK315">
        <v>0</v>
      </c>
      <c r="AL315">
        <v>0</v>
      </c>
      <c r="AM315" s="15">
        <f t="shared" si="29"/>
        <v>0</v>
      </c>
      <c r="AN315" s="14">
        <f t="shared" si="30"/>
        <v>0</v>
      </c>
      <c r="AO315" s="14">
        <f t="shared" si="31"/>
        <v>1</v>
      </c>
    </row>
    <row r="316" spans="31:41">
      <c r="AE316" s="14">
        <v>21.362113952636719</v>
      </c>
      <c r="AF316" s="14">
        <v>23.204231262207031</v>
      </c>
      <c r="AG316" s="15">
        <f t="shared" si="26"/>
        <v>8.6232912793864233E-2</v>
      </c>
      <c r="AH316" s="14">
        <f t="shared" si="27"/>
        <v>1.8421173095703125</v>
      </c>
      <c r="AI316" s="14">
        <f t="shared" si="28"/>
        <v>1</v>
      </c>
      <c r="AK316">
        <v>21.362113952636719</v>
      </c>
      <c r="AL316">
        <v>23.195599075876359</v>
      </c>
      <c r="AM316" s="15">
        <f t="shared" si="29"/>
        <v>8.5828824212096935E-2</v>
      </c>
      <c r="AN316" s="14">
        <f t="shared" si="30"/>
        <v>1.8334851232396403</v>
      </c>
      <c r="AO316" s="14">
        <f t="shared" si="31"/>
        <v>1</v>
      </c>
    </row>
    <row r="317" spans="31:41">
      <c r="AE317" s="14">
        <v>2.65655517578125</v>
      </c>
      <c r="AF317" s="14">
        <v>2.9123306274414058</v>
      </c>
      <c r="AG317" s="15">
        <f t="shared" si="26"/>
        <v>9.6280873061458758E-2</v>
      </c>
      <c r="AH317" s="14">
        <f t="shared" si="27"/>
        <v>0.25577545166015581</v>
      </c>
      <c r="AI317" s="14">
        <f t="shared" si="28"/>
        <v>1</v>
      </c>
      <c r="AK317">
        <v>2.65655517578125</v>
      </c>
      <c r="AL317">
        <v>2.8650020730906518</v>
      </c>
      <c r="AM317" s="15">
        <f t="shared" si="29"/>
        <v>7.846511121234323E-2</v>
      </c>
      <c r="AN317" s="14">
        <f t="shared" si="30"/>
        <v>0.2084468973094018</v>
      </c>
      <c r="AO317" s="14">
        <f t="shared" si="31"/>
        <v>1</v>
      </c>
    </row>
    <row r="318" spans="31:41">
      <c r="AE318" s="14">
        <v>1.9073486328125E-4</v>
      </c>
      <c r="AF318" s="14">
        <v>0.168609619140625</v>
      </c>
      <c r="AG318" s="15">
        <f t="shared" si="26"/>
        <v>883</v>
      </c>
      <c r="AH318" s="14">
        <f t="shared" si="27"/>
        <v>0.16841888427734375</v>
      </c>
      <c r="AI318" s="14">
        <f t="shared" si="28"/>
        <v>0</v>
      </c>
      <c r="AK318">
        <v>1.9073486328125E-4</v>
      </c>
      <c r="AL318">
        <v>9.2416149023380162E-2</v>
      </c>
      <c r="AM318" s="15">
        <f t="shared" si="29"/>
        <v>483.52677939169939</v>
      </c>
      <c r="AN318" s="14">
        <f t="shared" si="30"/>
        <v>9.2225414160098912E-2</v>
      </c>
      <c r="AO318" s="14">
        <f t="shared" si="31"/>
        <v>0</v>
      </c>
    </row>
    <row r="319" spans="31:41">
      <c r="AE319" s="14">
        <v>21.347808837890621</v>
      </c>
      <c r="AF319" s="14">
        <v>22.943496704101559</v>
      </c>
      <c r="AG319" s="15">
        <f t="shared" si="26"/>
        <v>7.4747149851685082E-2</v>
      </c>
      <c r="AH319" s="14">
        <f t="shared" si="27"/>
        <v>1.5956878662109375</v>
      </c>
      <c r="AI319" s="14">
        <f t="shared" si="28"/>
        <v>1</v>
      </c>
      <c r="AK319">
        <v>21.347808837890621</v>
      </c>
      <c r="AL319">
        <v>22.309690906155492</v>
      </c>
      <c r="AM319" s="15">
        <f t="shared" si="29"/>
        <v>4.5057648565674242E-2</v>
      </c>
      <c r="AN319" s="14">
        <f t="shared" si="30"/>
        <v>0.96188206826487033</v>
      </c>
      <c r="AO319" s="14">
        <f t="shared" si="31"/>
        <v>1</v>
      </c>
    </row>
    <row r="320" spans="31:41">
      <c r="AE320" s="14">
        <v>0</v>
      </c>
      <c r="AF320" s="14">
        <v>0</v>
      </c>
      <c r="AG320" s="15">
        <f t="shared" si="26"/>
        <v>0</v>
      </c>
      <c r="AH320" s="14">
        <f t="shared" si="27"/>
        <v>0</v>
      </c>
      <c r="AI320" s="14">
        <f t="shared" si="28"/>
        <v>1</v>
      </c>
      <c r="AK320">
        <v>0</v>
      </c>
      <c r="AL320">
        <v>0</v>
      </c>
      <c r="AM320" s="15">
        <f t="shared" si="29"/>
        <v>0</v>
      </c>
      <c r="AN320" s="14">
        <f t="shared" si="30"/>
        <v>0</v>
      </c>
      <c r="AO320" s="14">
        <f t="shared" si="31"/>
        <v>1</v>
      </c>
    </row>
    <row r="321" spans="31:41">
      <c r="AE321" s="14">
        <v>0</v>
      </c>
      <c r="AF321" s="14">
        <v>2.002716064453125E-2</v>
      </c>
      <c r="AG321" s="15">
        <f t="shared" si="26"/>
        <v>0</v>
      </c>
      <c r="AH321" s="14">
        <f t="shared" si="27"/>
        <v>2.002716064453125E-2</v>
      </c>
      <c r="AI321" s="14">
        <f t="shared" si="28"/>
        <v>0</v>
      </c>
      <c r="AK321">
        <v>0</v>
      </c>
      <c r="AL321">
        <v>1.6581627630418351E-2</v>
      </c>
      <c r="AM321" s="15">
        <f t="shared" si="29"/>
        <v>0</v>
      </c>
      <c r="AN321" s="14">
        <f t="shared" si="30"/>
        <v>1.6581627630418351E-2</v>
      </c>
      <c r="AO321" s="14">
        <f t="shared" si="31"/>
        <v>0</v>
      </c>
    </row>
    <row r="322" spans="31:41">
      <c r="AE322" s="14">
        <v>0</v>
      </c>
      <c r="AF322" s="14">
        <v>0</v>
      </c>
      <c r="AG322" s="15">
        <f t="shared" si="26"/>
        <v>0</v>
      </c>
      <c r="AH322" s="14">
        <f t="shared" si="27"/>
        <v>0</v>
      </c>
      <c r="AI322" s="14">
        <f t="shared" si="28"/>
        <v>1</v>
      </c>
      <c r="AK322">
        <v>0</v>
      </c>
      <c r="AL322">
        <v>0</v>
      </c>
      <c r="AM322" s="15">
        <f t="shared" si="29"/>
        <v>0</v>
      </c>
      <c r="AN322" s="14">
        <f t="shared" si="30"/>
        <v>0</v>
      </c>
      <c r="AO322" s="14">
        <f t="shared" si="31"/>
        <v>1</v>
      </c>
    </row>
    <row r="323" spans="31:41">
      <c r="AE323" s="14">
        <v>0</v>
      </c>
      <c r="AF323" s="14">
        <v>0</v>
      </c>
      <c r="AG323" s="15">
        <f t="shared" si="26"/>
        <v>0</v>
      </c>
      <c r="AH323" s="14">
        <f t="shared" si="27"/>
        <v>0</v>
      </c>
      <c r="AI323" s="14">
        <f t="shared" si="28"/>
        <v>1</v>
      </c>
      <c r="AK323">
        <v>0</v>
      </c>
      <c r="AL323">
        <v>0</v>
      </c>
      <c r="AM323" s="15">
        <f t="shared" si="29"/>
        <v>0</v>
      </c>
      <c r="AN323" s="14">
        <f t="shared" si="30"/>
        <v>0</v>
      </c>
      <c r="AO323" s="14">
        <f t="shared" si="31"/>
        <v>1</v>
      </c>
    </row>
    <row r="324" spans="31:41">
      <c r="AE324" s="14">
        <v>0</v>
      </c>
      <c r="AF324" s="14">
        <v>0</v>
      </c>
      <c r="AG324" s="15">
        <f t="shared" si="26"/>
        <v>0</v>
      </c>
      <c r="AH324" s="14">
        <f t="shared" si="27"/>
        <v>0</v>
      </c>
      <c r="AI324" s="14">
        <f t="shared" si="28"/>
        <v>1</v>
      </c>
      <c r="AK324">
        <v>0</v>
      </c>
      <c r="AL324">
        <v>0</v>
      </c>
      <c r="AM324" s="15">
        <f t="shared" si="29"/>
        <v>0</v>
      </c>
      <c r="AN324" s="14">
        <f t="shared" si="30"/>
        <v>0</v>
      </c>
      <c r="AO324" s="14">
        <f t="shared" si="31"/>
        <v>1</v>
      </c>
    </row>
    <row r="325" spans="31:41">
      <c r="AE325" s="14">
        <v>0</v>
      </c>
      <c r="AF325" s="14">
        <v>0</v>
      </c>
      <c r="AG325" s="15">
        <f t="shared" si="26"/>
        <v>0</v>
      </c>
      <c r="AH325" s="14">
        <f t="shared" si="27"/>
        <v>0</v>
      </c>
      <c r="AI325" s="14">
        <f t="shared" si="28"/>
        <v>1</v>
      </c>
      <c r="AK325">
        <v>0</v>
      </c>
      <c r="AL325">
        <v>0</v>
      </c>
      <c r="AM325" s="15">
        <f t="shared" si="29"/>
        <v>0</v>
      </c>
      <c r="AN325" s="14">
        <f t="shared" si="30"/>
        <v>0</v>
      </c>
      <c r="AO325" s="14">
        <f t="shared" si="31"/>
        <v>1</v>
      </c>
    </row>
    <row r="326" spans="31:41">
      <c r="AE326" s="14">
        <v>49.3194580078125</v>
      </c>
      <c r="AF326" s="14">
        <v>50.963401794433587</v>
      </c>
      <c r="AG326" s="15">
        <f t="shared" si="26"/>
        <v>3.3332559866344758E-2</v>
      </c>
      <c r="AH326" s="14">
        <f t="shared" si="27"/>
        <v>1.6439437866210866</v>
      </c>
      <c r="AI326" s="14">
        <f t="shared" si="28"/>
        <v>1</v>
      </c>
      <c r="AK326">
        <v>49.3194580078125</v>
      </c>
      <c r="AL326">
        <v>50.83916790290565</v>
      </c>
      <c r="AM326" s="15">
        <f t="shared" si="29"/>
        <v>3.0813596833371915E-2</v>
      </c>
      <c r="AN326" s="14">
        <f t="shared" si="30"/>
        <v>1.5197098950931505</v>
      </c>
      <c r="AO326" s="14">
        <f t="shared" si="31"/>
        <v>1</v>
      </c>
    </row>
    <row r="327" spans="31:41">
      <c r="AE327" s="14">
        <v>0</v>
      </c>
      <c r="AF327" s="14">
        <v>0</v>
      </c>
      <c r="AG327" s="15">
        <f t="shared" si="26"/>
        <v>0</v>
      </c>
      <c r="AH327" s="14">
        <f t="shared" si="27"/>
        <v>0</v>
      </c>
      <c r="AI327" s="14">
        <f t="shared" si="28"/>
        <v>1</v>
      </c>
      <c r="AK327">
        <v>0</v>
      </c>
      <c r="AL327">
        <v>1.009772805606618E-2</v>
      </c>
      <c r="AM327" s="15">
        <f t="shared" si="29"/>
        <v>0</v>
      </c>
      <c r="AN327" s="14">
        <f t="shared" si="30"/>
        <v>1.009772805606618E-2</v>
      </c>
      <c r="AO327" s="14">
        <f t="shared" si="31"/>
        <v>0</v>
      </c>
    </row>
    <row r="328" spans="31:41">
      <c r="AE328" s="14">
        <v>55.893898010253913</v>
      </c>
      <c r="AF328" s="14">
        <v>49.737930297851563</v>
      </c>
      <c r="AG328" s="15">
        <f t="shared" si="26"/>
        <v>0.11013666842976345</v>
      </c>
      <c r="AH328" s="14">
        <f t="shared" si="27"/>
        <v>6.1559677124023509</v>
      </c>
      <c r="AI328" s="14">
        <f t="shared" si="28"/>
        <v>1</v>
      </c>
      <c r="AK328">
        <v>55.893898010253913</v>
      </c>
      <c r="AL328">
        <v>56.130461857236661</v>
      </c>
      <c r="AM328" s="15">
        <f t="shared" si="29"/>
        <v>4.2323733968124564E-3</v>
      </c>
      <c r="AN328" s="14">
        <f t="shared" si="30"/>
        <v>0.23656384698274735</v>
      </c>
      <c r="AO328" s="14">
        <f t="shared" si="31"/>
        <v>1</v>
      </c>
    </row>
    <row r="329" spans="31:41">
      <c r="AE329" s="14">
        <v>49.10125732421875</v>
      </c>
      <c r="AF329" s="14">
        <v>49.329566955566413</v>
      </c>
      <c r="AG329" s="15">
        <f t="shared" si="26"/>
        <v>4.6497715901676452E-3</v>
      </c>
      <c r="AH329" s="14">
        <f t="shared" si="27"/>
        <v>0.22830963134766336</v>
      </c>
      <c r="AI329" s="14">
        <f t="shared" si="28"/>
        <v>1</v>
      </c>
      <c r="AK329">
        <v>49.10125732421875</v>
      </c>
      <c r="AL329">
        <v>49.479413586993537</v>
      </c>
      <c r="AM329" s="15">
        <f t="shared" si="29"/>
        <v>7.7015596622668414E-3</v>
      </c>
      <c r="AN329" s="14">
        <f t="shared" si="30"/>
        <v>0.37815626277478742</v>
      </c>
      <c r="AO329" s="14">
        <f t="shared" si="31"/>
        <v>1</v>
      </c>
    </row>
    <row r="330" spans="31:41">
      <c r="AE330" s="14">
        <v>2.6586532592773442</v>
      </c>
      <c r="AF330" s="14">
        <v>2.9087066650390621</v>
      </c>
      <c r="AG330" s="15">
        <f t="shared" si="26"/>
        <v>9.4052658009899925E-2</v>
      </c>
      <c r="AH330" s="14">
        <f t="shared" si="27"/>
        <v>0.25005340576171786</v>
      </c>
      <c r="AI330" s="14">
        <f t="shared" si="28"/>
        <v>1</v>
      </c>
      <c r="AK330">
        <v>2.6586532592773442</v>
      </c>
      <c r="AL330">
        <v>1.8615916623907569</v>
      </c>
      <c r="AM330" s="15">
        <f t="shared" si="29"/>
        <v>0.29979900316269104</v>
      </c>
      <c r="AN330" s="14">
        <f t="shared" si="30"/>
        <v>0.79706159688658729</v>
      </c>
      <c r="AO330" s="14">
        <f t="shared" si="31"/>
        <v>0</v>
      </c>
    </row>
    <row r="331" spans="31:41">
      <c r="AE331" s="14">
        <v>0</v>
      </c>
      <c r="AF331" s="14">
        <v>0</v>
      </c>
      <c r="AG331" s="15">
        <f t="shared" si="26"/>
        <v>0</v>
      </c>
      <c r="AH331" s="14">
        <f t="shared" si="27"/>
        <v>0</v>
      </c>
      <c r="AI331" s="14">
        <f t="shared" si="28"/>
        <v>1</v>
      </c>
      <c r="AK331">
        <v>0</v>
      </c>
      <c r="AL331">
        <v>0</v>
      </c>
      <c r="AM331" s="15">
        <f t="shared" si="29"/>
        <v>0</v>
      </c>
      <c r="AN331" s="14">
        <f t="shared" si="30"/>
        <v>0</v>
      </c>
      <c r="AO331" s="14">
        <f t="shared" si="31"/>
        <v>1</v>
      </c>
    </row>
    <row r="332" spans="31:41">
      <c r="AE332" s="14">
        <v>21.70047760009766</v>
      </c>
      <c r="AF332" s="14">
        <v>19.862556457519531</v>
      </c>
      <c r="AG332" s="15">
        <f t="shared" si="26"/>
        <v>8.4694962776757379E-2</v>
      </c>
      <c r="AH332" s="14">
        <f t="shared" si="27"/>
        <v>1.8379211425781286</v>
      </c>
      <c r="AI332" s="14">
        <f t="shared" si="28"/>
        <v>1</v>
      </c>
      <c r="AK332">
        <v>21.70047760009766</v>
      </c>
      <c r="AL332">
        <v>20.167518052898469</v>
      </c>
      <c r="AM332" s="15">
        <f t="shared" si="29"/>
        <v>7.0641742336228205E-2</v>
      </c>
      <c r="AN332" s="14">
        <f t="shared" si="30"/>
        <v>1.5329595471991908</v>
      </c>
      <c r="AO332" s="14">
        <f t="shared" si="31"/>
        <v>1</v>
      </c>
    </row>
    <row r="333" spans="31:41">
      <c r="AE333" s="14">
        <v>0</v>
      </c>
      <c r="AF333" s="14">
        <v>0</v>
      </c>
      <c r="AG333" s="15">
        <f t="shared" si="26"/>
        <v>0</v>
      </c>
      <c r="AH333" s="14">
        <f t="shared" si="27"/>
        <v>0</v>
      </c>
      <c r="AI333" s="14">
        <f t="shared" si="28"/>
        <v>1</v>
      </c>
      <c r="AK333">
        <v>0</v>
      </c>
      <c r="AL333">
        <v>0</v>
      </c>
      <c r="AM333" s="15">
        <f t="shared" si="29"/>
        <v>0</v>
      </c>
      <c r="AN333" s="14">
        <f t="shared" si="30"/>
        <v>0</v>
      </c>
      <c r="AO333" s="14">
        <f t="shared" si="31"/>
        <v>1</v>
      </c>
    </row>
    <row r="334" spans="31:41">
      <c r="AE334" s="14">
        <v>50.032615661621087</v>
      </c>
      <c r="AF334" s="14">
        <v>50.963401794433587</v>
      </c>
      <c r="AG334" s="15">
        <f t="shared" ref="AG334:AG397" si="32">IF(AE334=0, 0, ABS(AE334-AF334)/AE334)</f>
        <v>1.8603587290090162E-2</v>
      </c>
      <c r="AH334" s="14">
        <f t="shared" ref="AH334:AH397" si="33">ABS(AE334-AF334)</f>
        <v>0.9307861328125</v>
      </c>
      <c r="AI334" s="14">
        <f t="shared" ref="AI334:AI397" si="34">IF(AND(AF334 &lt;= 1.2*AE334, AF334 &gt;= 0.8*AE334), 1, 0)</f>
        <v>1</v>
      </c>
      <c r="AK334">
        <v>50.032615661621087</v>
      </c>
      <c r="AL334">
        <v>50.645596219092297</v>
      </c>
      <c r="AM334" s="15">
        <f t="shared" ref="AM334:AM397" si="35">IF(AK334=0, 0, ABS(AK334-AL334)/AK334)</f>
        <v>1.2251619256064893E-2</v>
      </c>
      <c r="AN334" s="14">
        <f t="shared" ref="AN334:AN397" si="36">ABS(AK334-AL334)</f>
        <v>0.61298055747121083</v>
      </c>
      <c r="AO334" s="14">
        <f t="shared" ref="AO334:AO397" si="37">IF(AND(AL334 &lt;= 1.2*AK334, AL334 &gt;= 0.8*AK334), 1, 0)</f>
        <v>1</v>
      </c>
    </row>
    <row r="335" spans="31:41">
      <c r="AE335" s="14">
        <v>0.5649566650390625</v>
      </c>
      <c r="AF335" s="14">
        <v>2.7875900268554692</v>
      </c>
      <c r="AG335" s="15">
        <f t="shared" si="32"/>
        <v>3.9341661039837956</v>
      </c>
      <c r="AH335" s="14">
        <f t="shared" si="33"/>
        <v>2.2226333618164067</v>
      </c>
      <c r="AI335" s="14">
        <f t="shared" si="34"/>
        <v>0</v>
      </c>
      <c r="AK335">
        <v>0.5649566650390625</v>
      </c>
      <c r="AL335">
        <v>2.7718926496046752</v>
      </c>
      <c r="AM335" s="15">
        <f t="shared" si="35"/>
        <v>3.9063810043076836</v>
      </c>
      <c r="AN335" s="14">
        <f t="shared" si="36"/>
        <v>2.2069359845656127</v>
      </c>
      <c r="AO335" s="14">
        <f t="shared" si="37"/>
        <v>0</v>
      </c>
    </row>
    <row r="336" spans="31:41">
      <c r="AE336" s="14">
        <v>35.245513916015618</v>
      </c>
      <c r="AF336" s="14">
        <v>34.46197509765625</v>
      </c>
      <c r="AG336" s="15">
        <f t="shared" si="32"/>
        <v>2.2230880793124897E-2</v>
      </c>
      <c r="AH336" s="14">
        <f t="shared" si="33"/>
        <v>0.78353881835936789</v>
      </c>
      <c r="AI336" s="14">
        <f t="shared" si="34"/>
        <v>1</v>
      </c>
      <c r="AK336">
        <v>35.245513916015618</v>
      </c>
      <c r="AL336">
        <v>35.161253809928887</v>
      </c>
      <c r="AM336" s="15">
        <f t="shared" si="35"/>
        <v>2.3906618665714228E-3</v>
      </c>
      <c r="AN336" s="14">
        <f t="shared" si="36"/>
        <v>8.4260106086730957E-2</v>
      </c>
      <c r="AO336" s="14">
        <f t="shared" si="37"/>
        <v>1</v>
      </c>
    </row>
    <row r="337" spans="31:41">
      <c r="AE337" s="14">
        <v>0</v>
      </c>
      <c r="AF337" s="14">
        <v>0</v>
      </c>
      <c r="AG337" s="15">
        <f t="shared" si="32"/>
        <v>0</v>
      </c>
      <c r="AH337" s="14">
        <f t="shared" si="33"/>
        <v>0</v>
      </c>
      <c r="AI337" s="14">
        <f t="shared" si="34"/>
        <v>1</v>
      </c>
      <c r="AK337">
        <v>0</v>
      </c>
      <c r="AL337">
        <v>0</v>
      </c>
      <c r="AM337" s="15">
        <f t="shared" si="35"/>
        <v>0</v>
      </c>
      <c r="AN337" s="14">
        <f t="shared" si="36"/>
        <v>0</v>
      </c>
      <c r="AO337" s="14">
        <f t="shared" si="37"/>
        <v>1</v>
      </c>
    </row>
    <row r="338" spans="31:41">
      <c r="AE338" s="14">
        <v>50.361824035644531</v>
      </c>
      <c r="AF338" s="14">
        <v>49.454116821289063</v>
      </c>
      <c r="AG338" s="15">
        <f t="shared" si="32"/>
        <v>1.8023716013800886E-2</v>
      </c>
      <c r="AH338" s="14">
        <f t="shared" si="33"/>
        <v>0.90770721435546875</v>
      </c>
      <c r="AI338" s="14">
        <f t="shared" si="34"/>
        <v>1</v>
      </c>
      <c r="AK338">
        <v>50.361824035644531</v>
      </c>
      <c r="AL338">
        <v>49.618477656923488</v>
      </c>
      <c r="AM338" s="15">
        <f t="shared" si="35"/>
        <v>1.4760116277657564E-2</v>
      </c>
      <c r="AN338" s="14">
        <f t="shared" si="36"/>
        <v>0.74334637872104281</v>
      </c>
      <c r="AO338" s="14">
        <f t="shared" si="37"/>
        <v>1</v>
      </c>
    </row>
    <row r="339" spans="31:41">
      <c r="AE339" s="14">
        <v>0</v>
      </c>
      <c r="AF339" s="14">
        <v>0</v>
      </c>
      <c r="AG339" s="15">
        <f t="shared" si="32"/>
        <v>0</v>
      </c>
      <c r="AH339" s="14">
        <f t="shared" si="33"/>
        <v>0</v>
      </c>
      <c r="AI339" s="14">
        <f t="shared" si="34"/>
        <v>1</v>
      </c>
      <c r="AK339">
        <v>0</v>
      </c>
      <c r="AL339">
        <v>0</v>
      </c>
      <c r="AM339" s="15">
        <f t="shared" si="35"/>
        <v>0</v>
      </c>
      <c r="AN339" s="14">
        <f t="shared" si="36"/>
        <v>0</v>
      </c>
      <c r="AO339" s="14">
        <f t="shared" si="37"/>
        <v>1</v>
      </c>
    </row>
    <row r="340" spans="31:41">
      <c r="AE340" s="14">
        <v>49.545669555664063</v>
      </c>
      <c r="AF340" s="14">
        <v>50.200271606445313</v>
      </c>
      <c r="AG340" s="15">
        <f t="shared" si="32"/>
        <v>1.3212094147719835E-2</v>
      </c>
      <c r="AH340" s="14">
        <f t="shared" si="33"/>
        <v>0.65460205078125</v>
      </c>
      <c r="AI340" s="14">
        <f t="shared" si="34"/>
        <v>1</v>
      </c>
      <c r="AK340">
        <v>49.545669555664063</v>
      </c>
      <c r="AL340">
        <v>50.028023123741143</v>
      </c>
      <c r="AM340" s="15">
        <f t="shared" si="35"/>
        <v>9.7355343545243826E-3</v>
      </c>
      <c r="AN340" s="14">
        <f t="shared" si="36"/>
        <v>0.4823535680770803</v>
      </c>
      <c r="AO340" s="14">
        <f t="shared" si="37"/>
        <v>1</v>
      </c>
    </row>
    <row r="341" spans="31:41">
      <c r="AE341" s="14">
        <v>5.91278076171875E-3</v>
      </c>
      <c r="AF341" s="14">
        <v>1.010894775390625E-2</v>
      </c>
      <c r="AG341" s="15">
        <f t="shared" si="32"/>
        <v>0.70967741935483875</v>
      </c>
      <c r="AH341" s="14">
        <f t="shared" si="33"/>
        <v>4.1961669921875E-3</v>
      </c>
      <c r="AI341" s="14">
        <f t="shared" si="34"/>
        <v>0</v>
      </c>
      <c r="AK341">
        <v>5.91278076171875E-3</v>
      </c>
      <c r="AL341">
        <v>8.1752908640894406E-3</v>
      </c>
      <c r="AM341" s="15">
        <f t="shared" si="35"/>
        <v>0.38264738598442732</v>
      </c>
      <c r="AN341" s="14">
        <f t="shared" si="36"/>
        <v>2.2625101023706906E-3</v>
      </c>
      <c r="AO341" s="14">
        <f t="shared" si="37"/>
        <v>0</v>
      </c>
    </row>
    <row r="342" spans="31:41">
      <c r="AE342" s="14">
        <v>0</v>
      </c>
      <c r="AF342" s="14">
        <v>0</v>
      </c>
      <c r="AG342" s="15">
        <f t="shared" si="32"/>
        <v>0</v>
      </c>
      <c r="AH342" s="14">
        <f t="shared" si="33"/>
        <v>0</v>
      </c>
      <c r="AI342" s="14">
        <f t="shared" si="34"/>
        <v>1</v>
      </c>
      <c r="AK342">
        <v>0</v>
      </c>
      <c r="AL342">
        <v>0</v>
      </c>
      <c r="AM342" s="15">
        <f t="shared" si="35"/>
        <v>0</v>
      </c>
      <c r="AN342" s="14">
        <f t="shared" si="36"/>
        <v>0</v>
      </c>
      <c r="AO342" s="14">
        <f t="shared" si="37"/>
        <v>1</v>
      </c>
    </row>
    <row r="343" spans="31:41">
      <c r="AE343" s="14">
        <v>35.708427429199219</v>
      </c>
      <c r="AF343" s="14">
        <v>35.112762451171882</v>
      </c>
      <c r="AG343" s="15">
        <f t="shared" si="32"/>
        <v>1.6681355660603921E-2</v>
      </c>
      <c r="AH343" s="14">
        <f t="shared" si="33"/>
        <v>0.59566497802733664</v>
      </c>
      <c r="AI343" s="14">
        <f t="shared" si="34"/>
        <v>1</v>
      </c>
      <c r="AK343">
        <v>35.708427429199219</v>
      </c>
      <c r="AL343">
        <v>34.912555867975414</v>
      </c>
      <c r="AM343" s="15">
        <f t="shared" si="35"/>
        <v>2.2288059668878368E-2</v>
      </c>
      <c r="AN343" s="14">
        <f t="shared" si="36"/>
        <v>0.7958715612238052</v>
      </c>
      <c r="AO343" s="14">
        <f t="shared" si="37"/>
        <v>1</v>
      </c>
    </row>
    <row r="344" spans="31:41">
      <c r="AE344" s="14">
        <v>0</v>
      </c>
      <c r="AF344" s="14">
        <v>0</v>
      </c>
      <c r="AG344" s="15">
        <f t="shared" si="32"/>
        <v>0</v>
      </c>
      <c r="AH344" s="14">
        <f t="shared" si="33"/>
        <v>0</v>
      </c>
      <c r="AI344" s="14">
        <f t="shared" si="34"/>
        <v>1</v>
      </c>
      <c r="AK344">
        <v>0</v>
      </c>
      <c r="AL344">
        <v>0</v>
      </c>
      <c r="AM344" s="15">
        <f t="shared" si="35"/>
        <v>0</v>
      </c>
      <c r="AN344" s="14">
        <f t="shared" si="36"/>
        <v>0</v>
      </c>
      <c r="AO344" s="14">
        <f t="shared" si="37"/>
        <v>1</v>
      </c>
    </row>
    <row r="345" spans="31:41">
      <c r="AE345" s="14">
        <v>35.929107666015618</v>
      </c>
      <c r="AF345" s="14">
        <v>35.309410095214837</v>
      </c>
      <c r="AG345" s="15">
        <f t="shared" si="32"/>
        <v>1.7247786295203113E-2</v>
      </c>
      <c r="AH345" s="14">
        <f t="shared" si="33"/>
        <v>0.61969757080078125</v>
      </c>
      <c r="AI345" s="14">
        <f t="shared" si="34"/>
        <v>1</v>
      </c>
      <c r="AK345">
        <v>35.929107666015618</v>
      </c>
      <c r="AL345">
        <v>35.159076343883157</v>
      </c>
      <c r="AM345" s="15">
        <f t="shared" si="35"/>
        <v>2.1431963445638608E-2</v>
      </c>
      <c r="AN345" s="14">
        <f t="shared" si="36"/>
        <v>0.77003132213246062</v>
      </c>
      <c r="AO345" s="14">
        <f t="shared" si="37"/>
        <v>1</v>
      </c>
    </row>
    <row r="346" spans="31:41">
      <c r="AE346" s="14">
        <v>49.477386474609382</v>
      </c>
      <c r="AF346" s="14">
        <v>49.173927307128913</v>
      </c>
      <c r="AG346" s="15">
        <f t="shared" si="32"/>
        <v>6.1332901574378184E-3</v>
      </c>
      <c r="AH346" s="14">
        <f t="shared" si="33"/>
        <v>0.30345916748046875</v>
      </c>
      <c r="AI346" s="14">
        <f t="shared" si="34"/>
        <v>1</v>
      </c>
      <c r="AK346">
        <v>49.477386474609382</v>
      </c>
      <c r="AL346">
        <v>49.209171792735219</v>
      </c>
      <c r="AM346" s="15">
        <f t="shared" si="35"/>
        <v>5.4209549247675858E-3</v>
      </c>
      <c r="AN346" s="14">
        <f t="shared" si="36"/>
        <v>0.26821468187416286</v>
      </c>
      <c r="AO346" s="14">
        <f t="shared" si="37"/>
        <v>1</v>
      </c>
    </row>
    <row r="347" spans="31:41">
      <c r="AE347" s="14">
        <v>0</v>
      </c>
      <c r="AF347" s="14">
        <v>0</v>
      </c>
      <c r="AG347" s="15">
        <f t="shared" si="32"/>
        <v>0</v>
      </c>
      <c r="AH347" s="14">
        <f t="shared" si="33"/>
        <v>0</v>
      </c>
      <c r="AI347" s="14">
        <f t="shared" si="34"/>
        <v>1</v>
      </c>
      <c r="AK347">
        <v>0</v>
      </c>
      <c r="AL347">
        <v>0</v>
      </c>
      <c r="AM347" s="15">
        <f t="shared" si="35"/>
        <v>0</v>
      </c>
      <c r="AN347" s="14">
        <f t="shared" si="36"/>
        <v>0</v>
      </c>
      <c r="AO347" s="14">
        <f t="shared" si="37"/>
        <v>1</v>
      </c>
    </row>
    <row r="348" spans="31:41">
      <c r="AE348" s="14">
        <v>9.9180221557617188</v>
      </c>
      <c r="AF348" s="14">
        <v>10.224723815917971</v>
      </c>
      <c r="AG348" s="15">
        <f t="shared" si="32"/>
        <v>3.0923671609069583E-2</v>
      </c>
      <c r="AH348" s="14">
        <f t="shared" si="33"/>
        <v>0.30670166015625178</v>
      </c>
      <c r="AI348" s="14">
        <f t="shared" si="34"/>
        <v>1</v>
      </c>
      <c r="AK348">
        <v>9.9180221557617188</v>
      </c>
      <c r="AL348">
        <v>10.21593770673198</v>
      </c>
      <c r="AM348" s="15">
        <f t="shared" si="35"/>
        <v>3.0037798493643391E-2</v>
      </c>
      <c r="AN348" s="14">
        <f t="shared" si="36"/>
        <v>0.29791555097026112</v>
      </c>
      <c r="AO348" s="14">
        <f t="shared" si="37"/>
        <v>1</v>
      </c>
    </row>
    <row r="349" spans="31:41">
      <c r="AE349" s="14">
        <v>2.2296905517578121</v>
      </c>
      <c r="AF349" s="14">
        <v>2.855682373046875</v>
      </c>
      <c r="AG349" s="15">
        <f t="shared" si="32"/>
        <v>0.28075278015397803</v>
      </c>
      <c r="AH349" s="14">
        <f t="shared" si="33"/>
        <v>0.62599182128906294</v>
      </c>
      <c r="AI349" s="14">
        <f t="shared" si="34"/>
        <v>0</v>
      </c>
      <c r="AK349">
        <v>2.2296905517578121</v>
      </c>
      <c r="AL349">
        <v>2.8580524512296601</v>
      </c>
      <c r="AM349" s="15">
        <f t="shared" si="35"/>
        <v>0.28181574298571116</v>
      </c>
      <c r="AN349" s="14">
        <f t="shared" si="36"/>
        <v>0.62836189947184806</v>
      </c>
      <c r="AO349" s="14">
        <f t="shared" si="37"/>
        <v>0</v>
      </c>
    </row>
    <row r="350" spans="31:41">
      <c r="AE350" s="14">
        <v>0</v>
      </c>
      <c r="AF350" s="14">
        <v>0</v>
      </c>
      <c r="AG350" s="15">
        <f t="shared" si="32"/>
        <v>0</v>
      </c>
      <c r="AH350" s="14">
        <f t="shared" si="33"/>
        <v>0</v>
      </c>
      <c r="AI350" s="14">
        <f t="shared" si="34"/>
        <v>1</v>
      </c>
      <c r="AK350">
        <v>0</v>
      </c>
      <c r="AL350">
        <v>0</v>
      </c>
      <c r="AM350" s="15">
        <f t="shared" si="35"/>
        <v>0</v>
      </c>
      <c r="AN350" s="14">
        <f t="shared" si="36"/>
        <v>0</v>
      </c>
      <c r="AO350" s="14">
        <f t="shared" si="37"/>
        <v>1</v>
      </c>
    </row>
    <row r="351" spans="31:41">
      <c r="AE351" s="14">
        <v>0</v>
      </c>
      <c r="AF351" s="14">
        <v>0</v>
      </c>
      <c r="AG351" s="15">
        <f t="shared" si="32"/>
        <v>0</v>
      </c>
      <c r="AH351" s="14">
        <f t="shared" si="33"/>
        <v>0</v>
      </c>
      <c r="AI351" s="14">
        <f t="shared" si="34"/>
        <v>1</v>
      </c>
      <c r="AK351">
        <v>0</v>
      </c>
      <c r="AL351">
        <v>0</v>
      </c>
      <c r="AM351" s="15">
        <f t="shared" si="35"/>
        <v>0</v>
      </c>
      <c r="AN351" s="14">
        <f t="shared" si="36"/>
        <v>0</v>
      </c>
      <c r="AO351" s="14">
        <f t="shared" si="37"/>
        <v>1</v>
      </c>
    </row>
    <row r="352" spans="31:41">
      <c r="AE352" s="14">
        <v>22.163581848144531</v>
      </c>
      <c r="AF352" s="14">
        <v>1.248359680175781</v>
      </c>
      <c r="AG352" s="15">
        <f t="shared" si="32"/>
        <v>0.94367518351821411</v>
      </c>
      <c r="AH352" s="14">
        <f t="shared" si="33"/>
        <v>20.91522216796875</v>
      </c>
      <c r="AI352" s="14">
        <f t="shared" si="34"/>
        <v>0</v>
      </c>
      <c r="AK352">
        <v>22.163581848144531</v>
      </c>
      <c r="AL352">
        <v>6.2244415283203107</v>
      </c>
      <c r="AM352" s="15">
        <f t="shared" si="35"/>
        <v>0.71915904338172654</v>
      </c>
      <c r="AN352" s="14">
        <f t="shared" si="36"/>
        <v>15.939140319824221</v>
      </c>
      <c r="AO352" s="14">
        <f t="shared" si="37"/>
        <v>0</v>
      </c>
    </row>
    <row r="353" spans="31:41">
      <c r="AE353" s="14">
        <v>53.400993347167969</v>
      </c>
      <c r="AF353" s="14">
        <v>51.656913757324219</v>
      </c>
      <c r="AG353" s="15">
        <f t="shared" si="32"/>
        <v>3.2660058933833377E-2</v>
      </c>
      <c r="AH353" s="14">
        <f t="shared" si="33"/>
        <v>1.74407958984375</v>
      </c>
      <c r="AI353" s="14">
        <f t="shared" si="34"/>
        <v>1</v>
      </c>
      <c r="AK353">
        <v>53.400993347167969</v>
      </c>
      <c r="AL353">
        <v>52.405993143717453</v>
      </c>
      <c r="AM353" s="15">
        <f t="shared" si="35"/>
        <v>1.8632616007381524E-2</v>
      </c>
      <c r="AN353" s="14">
        <f t="shared" si="36"/>
        <v>0.9950002034505161</v>
      </c>
      <c r="AO353" s="14">
        <f t="shared" si="37"/>
        <v>1</v>
      </c>
    </row>
    <row r="354" spans="31:41">
      <c r="AE354" s="14">
        <v>50.532341003417969</v>
      </c>
      <c r="AF354" s="14">
        <v>49.909210205078118</v>
      </c>
      <c r="AG354" s="15">
        <f t="shared" si="32"/>
        <v>1.2331326551795864E-2</v>
      </c>
      <c r="AH354" s="14">
        <f t="shared" si="33"/>
        <v>0.62313079833985086</v>
      </c>
      <c r="AI354" s="14">
        <f t="shared" si="34"/>
        <v>1</v>
      </c>
      <c r="AK354">
        <v>50.532341003417969</v>
      </c>
      <c r="AL354">
        <v>49.999827723349298</v>
      </c>
      <c r="AM354" s="15">
        <f t="shared" si="35"/>
        <v>1.0538068680266594E-2</v>
      </c>
      <c r="AN354" s="14">
        <f t="shared" si="36"/>
        <v>0.53251328006867027</v>
      </c>
      <c r="AO354" s="14">
        <f t="shared" si="37"/>
        <v>1</v>
      </c>
    </row>
    <row r="355" spans="31:41">
      <c r="AE355" s="14">
        <v>9.80377197265625E-2</v>
      </c>
      <c r="AF355" s="14">
        <v>0.23517608642578119</v>
      </c>
      <c r="AG355" s="15">
        <f t="shared" si="32"/>
        <v>1.3988326848249022</v>
      </c>
      <c r="AH355" s="14">
        <f t="shared" si="33"/>
        <v>0.13713836669921869</v>
      </c>
      <c r="AI355" s="14">
        <f t="shared" si="34"/>
        <v>0</v>
      </c>
      <c r="AK355">
        <v>9.80377197265625E-2</v>
      </c>
      <c r="AL355">
        <v>0.32560566059790491</v>
      </c>
      <c r="AM355" s="15">
        <f t="shared" si="35"/>
        <v>2.3212284160224588</v>
      </c>
      <c r="AN355" s="14">
        <f t="shared" si="36"/>
        <v>0.22756794087134241</v>
      </c>
      <c r="AO355" s="14">
        <f t="shared" si="37"/>
        <v>0</v>
      </c>
    </row>
    <row r="356" spans="31:41">
      <c r="AE356" s="14">
        <v>0</v>
      </c>
      <c r="AF356" s="14">
        <v>0</v>
      </c>
      <c r="AG356" s="15">
        <f t="shared" si="32"/>
        <v>0</v>
      </c>
      <c r="AH356" s="14">
        <f t="shared" si="33"/>
        <v>0</v>
      </c>
      <c r="AI356" s="14">
        <f t="shared" si="34"/>
        <v>1</v>
      </c>
      <c r="AK356">
        <v>0</v>
      </c>
      <c r="AL356">
        <v>0</v>
      </c>
      <c r="AM356" s="15">
        <f t="shared" si="35"/>
        <v>0</v>
      </c>
      <c r="AN356" s="14">
        <f t="shared" si="36"/>
        <v>0</v>
      </c>
      <c r="AO356" s="14">
        <f t="shared" si="37"/>
        <v>1</v>
      </c>
    </row>
    <row r="357" spans="31:41">
      <c r="AE357" s="14">
        <v>22.302055358886719</v>
      </c>
      <c r="AF357" s="14">
        <v>19.862556457519531</v>
      </c>
      <c r="AG357" s="15">
        <f t="shared" si="32"/>
        <v>0.10938448775731867</v>
      </c>
      <c r="AH357" s="14">
        <f t="shared" si="33"/>
        <v>2.4394989013671875</v>
      </c>
      <c r="AI357" s="14">
        <f t="shared" si="34"/>
        <v>1</v>
      </c>
      <c r="AK357">
        <v>22.302055358886719</v>
      </c>
      <c r="AL357">
        <v>20.090211354769199</v>
      </c>
      <c r="AM357" s="15">
        <f t="shared" si="35"/>
        <v>9.9176688808467348E-2</v>
      </c>
      <c r="AN357" s="14">
        <f t="shared" si="36"/>
        <v>2.2118440041175198</v>
      </c>
      <c r="AO357" s="14">
        <f t="shared" si="37"/>
        <v>1</v>
      </c>
    </row>
    <row r="358" spans="31:41">
      <c r="AE358" s="14">
        <v>22.470283508300781</v>
      </c>
      <c r="AF358" s="14">
        <v>21.924018859863281</v>
      </c>
      <c r="AG358" s="15">
        <f t="shared" si="32"/>
        <v>2.4310536546443821E-2</v>
      </c>
      <c r="AH358" s="14">
        <f t="shared" si="33"/>
        <v>0.5462646484375</v>
      </c>
      <c r="AI358" s="14">
        <f t="shared" si="34"/>
        <v>1</v>
      </c>
      <c r="AK358">
        <v>22.470283508300781</v>
      </c>
      <c r="AL358">
        <v>22.375205467487209</v>
      </c>
      <c r="AM358" s="15">
        <f t="shared" si="35"/>
        <v>4.2312790926046463E-3</v>
      </c>
      <c r="AN358" s="14">
        <f t="shared" si="36"/>
        <v>9.5078040813572073E-2</v>
      </c>
      <c r="AO358" s="14">
        <f t="shared" si="37"/>
        <v>1</v>
      </c>
    </row>
    <row r="359" spans="31:41">
      <c r="AE359" s="14">
        <v>3.2672882080078121</v>
      </c>
      <c r="AF359" s="14">
        <v>0</v>
      </c>
      <c r="AG359" s="15">
        <f t="shared" si="32"/>
        <v>1</v>
      </c>
      <c r="AH359" s="14">
        <f t="shared" si="33"/>
        <v>3.2672882080078121</v>
      </c>
      <c r="AI359" s="14">
        <f t="shared" si="34"/>
        <v>0</v>
      </c>
      <c r="AK359">
        <v>3.2672882080078121</v>
      </c>
      <c r="AL359">
        <v>0</v>
      </c>
      <c r="AM359" s="15">
        <f t="shared" si="35"/>
        <v>1</v>
      </c>
      <c r="AN359" s="14">
        <f t="shared" si="36"/>
        <v>3.2672882080078121</v>
      </c>
      <c r="AO359" s="14">
        <f t="shared" si="37"/>
        <v>0</v>
      </c>
    </row>
    <row r="360" spans="31:41">
      <c r="AE360" s="14">
        <v>0</v>
      </c>
      <c r="AF360" s="14">
        <v>0</v>
      </c>
      <c r="AG360" s="15">
        <f t="shared" si="32"/>
        <v>0</v>
      </c>
      <c r="AH360" s="14">
        <f t="shared" si="33"/>
        <v>0</v>
      </c>
      <c r="AI360" s="14">
        <f t="shared" si="34"/>
        <v>1</v>
      </c>
      <c r="AK360">
        <v>0</v>
      </c>
      <c r="AL360">
        <v>0</v>
      </c>
      <c r="AM360" s="15">
        <f t="shared" si="35"/>
        <v>0</v>
      </c>
      <c r="AN360" s="14">
        <f t="shared" si="36"/>
        <v>0</v>
      </c>
      <c r="AO360" s="14">
        <f t="shared" si="37"/>
        <v>1</v>
      </c>
    </row>
    <row r="361" spans="31:41">
      <c r="AE361" s="14">
        <v>50.089073181152337</v>
      </c>
      <c r="AF361" s="14">
        <v>50.012588500976563</v>
      </c>
      <c r="AG361" s="15">
        <f t="shared" si="32"/>
        <v>1.5269733560283568E-3</v>
      </c>
      <c r="AH361" s="14">
        <f t="shared" si="33"/>
        <v>7.6484680175774145E-2</v>
      </c>
      <c r="AI361" s="14">
        <f t="shared" si="34"/>
        <v>1</v>
      </c>
      <c r="AK361">
        <v>50.089073181152337</v>
      </c>
      <c r="AL361">
        <v>50.027999010953032</v>
      </c>
      <c r="AM361" s="15">
        <f t="shared" si="35"/>
        <v>1.219311245357323E-3</v>
      </c>
      <c r="AN361" s="14">
        <f t="shared" si="36"/>
        <v>6.1074170199304945E-2</v>
      </c>
      <c r="AO361" s="14">
        <f t="shared" si="37"/>
        <v>1</v>
      </c>
    </row>
    <row r="362" spans="31:41">
      <c r="AE362" s="14">
        <v>61.678886413574219</v>
      </c>
      <c r="AF362" s="14">
        <v>49.335098266601563</v>
      </c>
      <c r="AG362" s="15">
        <f t="shared" si="32"/>
        <v>0.20012988017008118</v>
      </c>
      <c r="AH362" s="14">
        <f t="shared" si="33"/>
        <v>12.343788146972656</v>
      </c>
      <c r="AI362" s="14">
        <f t="shared" si="34"/>
        <v>0</v>
      </c>
      <c r="AK362">
        <v>61.678886413574219</v>
      </c>
      <c r="AL362">
        <v>48.86071654571883</v>
      </c>
      <c r="AM362" s="15">
        <f t="shared" si="35"/>
        <v>0.2078210326610952</v>
      </c>
      <c r="AN362" s="14">
        <f t="shared" si="36"/>
        <v>12.818169867855389</v>
      </c>
      <c r="AO362" s="14">
        <f t="shared" si="37"/>
        <v>0</v>
      </c>
    </row>
    <row r="363" spans="31:41">
      <c r="AE363" s="14">
        <v>49.53765869140625</v>
      </c>
      <c r="AF363" s="14">
        <v>49.909591674804688</v>
      </c>
      <c r="AG363" s="15">
        <f t="shared" si="32"/>
        <v>7.5080856306791932E-3</v>
      </c>
      <c r="AH363" s="14">
        <f t="shared" si="33"/>
        <v>0.3719329833984375</v>
      </c>
      <c r="AI363" s="14">
        <f t="shared" si="34"/>
        <v>1</v>
      </c>
      <c r="AK363">
        <v>49.53765869140625</v>
      </c>
      <c r="AL363">
        <v>49.896677823288627</v>
      </c>
      <c r="AM363" s="15">
        <f t="shared" si="35"/>
        <v>7.2473980677786719E-3</v>
      </c>
      <c r="AN363" s="14">
        <f t="shared" si="36"/>
        <v>0.359019131882377</v>
      </c>
      <c r="AO363" s="14">
        <f t="shared" si="37"/>
        <v>1</v>
      </c>
    </row>
    <row r="364" spans="31:41">
      <c r="AE364" s="14">
        <v>0</v>
      </c>
      <c r="AF364" s="14">
        <v>0</v>
      </c>
      <c r="AG364" s="15">
        <f t="shared" si="32"/>
        <v>0</v>
      </c>
      <c r="AH364" s="14">
        <f t="shared" si="33"/>
        <v>0</v>
      </c>
      <c r="AI364" s="14">
        <f t="shared" si="34"/>
        <v>1</v>
      </c>
      <c r="AK364">
        <v>0</v>
      </c>
      <c r="AL364">
        <v>0</v>
      </c>
      <c r="AM364" s="15">
        <f t="shared" si="35"/>
        <v>0</v>
      </c>
      <c r="AN364" s="14">
        <f t="shared" si="36"/>
        <v>0</v>
      </c>
      <c r="AO364" s="14">
        <f t="shared" si="37"/>
        <v>1</v>
      </c>
    </row>
    <row r="365" spans="31:41">
      <c r="AE365" s="14">
        <v>0.24700164794921881</v>
      </c>
      <c r="AF365" s="14">
        <v>0.39386749267578119</v>
      </c>
      <c r="AG365" s="15">
        <f t="shared" si="32"/>
        <v>0.59459459459459396</v>
      </c>
      <c r="AH365" s="14">
        <f t="shared" si="33"/>
        <v>0.14686584472656239</v>
      </c>
      <c r="AI365" s="14">
        <f t="shared" si="34"/>
        <v>0</v>
      </c>
      <c r="AK365">
        <v>0.24700164794921881</v>
      </c>
      <c r="AL365">
        <v>0.33834391626818427</v>
      </c>
      <c r="AM365" s="15">
        <f t="shared" si="35"/>
        <v>0.36980428704566609</v>
      </c>
      <c r="AN365" s="14">
        <f t="shared" si="36"/>
        <v>9.1342268318965469E-2</v>
      </c>
      <c r="AO365" s="14">
        <f t="shared" si="37"/>
        <v>0</v>
      </c>
    </row>
    <row r="366" spans="31:41">
      <c r="AE366" s="14">
        <v>0</v>
      </c>
      <c r="AF366" s="14">
        <v>0.5062103271484375</v>
      </c>
      <c r="AG366" s="15">
        <f t="shared" si="32"/>
        <v>0</v>
      </c>
      <c r="AH366" s="14">
        <f t="shared" si="33"/>
        <v>0.5062103271484375</v>
      </c>
      <c r="AI366" s="14">
        <f t="shared" si="34"/>
        <v>0</v>
      </c>
      <c r="AK366">
        <v>0</v>
      </c>
      <c r="AL366">
        <v>0.26597491765426368</v>
      </c>
      <c r="AM366" s="15">
        <f t="shared" si="35"/>
        <v>0</v>
      </c>
      <c r="AN366" s="14">
        <f t="shared" si="36"/>
        <v>0.26597491765426368</v>
      </c>
      <c r="AO366" s="14">
        <f t="shared" si="37"/>
        <v>0</v>
      </c>
    </row>
    <row r="367" spans="31:41">
      <c r="AE367" s="14">
        <v>36.000442504882813</v>
      </c>
      <c r="AF367" s="14">
        <v>35.02044677734375</v>
      </c>
      <c r="AG367" s="15">
        <f t="shared" si="32"/>
        <v>2.7221768938149683E-2</v>
      </c>
      <c r="AH367" s="14">
        <f t="shared" si="33"/>
        <v>0.9799957275390625</v>
      </c>
      <c r="AI367" s="14">
        <f t="shared" si="34"/>
        <v>1</v>
      </c>
      <c r="AK367">
        <v>36.000442504882813</v>
      </c>
      <c r="AL367">
        <v>34.922382749360182</v>
      </c>
      <c r="AM367" s="15">
        <f t="shared" si="35"/>
        <v>2.9945736233003561E-2</v>
      </c>
      <c r="AN367" s="14">
        <f t="shared" si="36"/>
        <v>1.0780597555226308</v>
      </c>
      <c r="AO367" s="14">
        <f t="shared" si="37"/>
        <v>1</v>
      </c>
    </row>
    <row r="368" spans="31:41">
      <c r="AE368" s="14">
        <v>38.163375854492188</v>
      </c>
      <c r="AF368" s="14">
        <v>35.299110412597663</v>
      </c>
      <c r="AG368" s="15">
        <f t="shared" si="32"/>
        <v>7.5052727327249102E-2</v>
      </c>
      <c r="AH368" s="14">
        <f t="shared" si="33"/>
        <v>2.8642654418945241</v>
      </c>
      <c r="AI368" s="14">
        <f t="shared" si="34"/>
        <v>1</v>
      </c>
      <c r="AK368">
        <v>38.163375854492188</v>
      </c>
      <c r="AL368">
        <v>35.093339316306583</v>
      </c>
      <c r="AM368" s="15">
        <f t="shared" si="35"/>
        <v>8.0444574659509119E-2</v>
      </c>
      <c r="AN368" s="14">
        <f t="shared" si="36"/>
        <v>3.0700365381856045</v>
      </c>
      <c r="AO368" s="14">
        <f t="shared" si="37"/>
        <v>1</v>
      </c>
    </row>
    <row r="369" spans="31:41">
      <c r="AE369" s="14">
        <v>12.048530578613279</v>
      </c>
      <c r="AF369" s="14">
        <v>19.613456726074219</v>
      </c>
      <c r="AG369" s="15">
        <f t="shared" si="32"/>
        <v>0.62787126596906739</v>
      </c>
      <c r="AH369" s="14">
        <f t="shared" si="33"/>
        <v>7.5649261474609393</v>
      </c>
      <c r="AI369" s="14">
        <f t="shared" si="34"/>
        <v>0</v>
      </c>
      <c r="AK369">
        <v>12.048530578613279</v>
      </c>
      <c r="AL369">
        <v>18.296235294665319</v>
      </c>
      <c r="AM369" s="15">
        <f t="shared" si="35"/>
        <v>0.51854495245602938</v>
      </c>
      <c r="AN369" s="14">
        <f t="shared" si="36"/>
        <v>6.2477047160520396</v>
      </c>
      <c r="AO369" s="14">
        <f t="shared" si="37"/>
        <v>0</v>
      </c>
    </row>
    <row r="370" spans="31:41">
      <c r="AE370" s="14">
        <v>0</v>
      </c>
      <c r="AF370" s="14">
        <v>0</v>
      </c>
      <c r="AG370" s="15">
        <f t="shared" si="32"/>
        <v>0</v>
      </c>
      <c r="AH370" s="14">
        <f t="shared" si="33"/>
        <v>0</v>
      </c>
      <c r="AI370" s="14">
        <f t="shared" si="34"/>
        <v>1</v>
      </c>
      <c r="AK370">
        <v>0</v>
      </c>
      <c r="AL370">
        <v>0</v>
      </c>
      <c r="AM370" s="15">
        <f t="shared" si="35"/>
        <v>0</v>
      </c>
      <c r="AN370" s="14">
        <f t="shared" si="36"/>
        <v>0</v>
      </c>
      <c r="AO370" s="14">
        <f t="shared" si="37"/>
        <v>1</v>
      </c>
    </row>
    <row r="371" spans="31:41">
      <c r="AE371" s="14">
        <v>0</v>
      </c>
      <c r="AF371" s="14">
        <v>0</v>
      </c>
      <c r="AG371" s="15">
        <f t="shared" si="32"/>
        <v>0</v>
      </c>
      <c r="AH371" s="14">
        <f t="shared" si="33"/>
        <v>0</v>
      </c>
      <c r="AI371" s="14">
        <f t="shared" si="34"/>
        <v>1</v>
      </c>
      <c r="AK371">
        <v>0</v>
      </c>
      <c r="AL371">
        <v>0</v>
      </c>
      <c r="AM371" s="15">
        <f t="shared" si="35"/>
        <v>0</v>
      </c>
      <c r="AN371" s="14">
        <f t="shared" si="36"/>
        <v>0</v>
      </c>
      <c r="AO371" s="14">
        <f t="shared" si="37"/>
        <v>1</v>
      </c>
    </row>
    <row r="372" spans="31:41">
      <c r="AE372" s="14">
        <v>0.11730194091796881</v>
      </c>
      <c r="AF372" s="14">
        <v>0.19550323486328119</v>
      </c>
      <c r="AG372" s="15">
        <f t="shared" si="32"/>
        <v>0.66666666666666541</v>
      </c>
      <c r="AH372" s="14">
        <f t="shared" si="33"/>
        <v>7.8201293945312389E-2</v>
      </c>
      <c r="AI372" s="14">
        <f t="shared" si="34"/>
        <v>0</v>
      </c>
      <c r="AK372">
        <v>0.11730194091796881</v>
      </c>
      <c r="AL372">
        <v>0.26561983170047881</v>
      </c>
      <c r="AM372" s="15">
        <f t="shared" si="35"/>
        <v>1.2644112247574077</v>
      </c>
      <c r="AN372" s="14">
        <f t="shared" si="36"/>
        <v>0.14831789078251001</v>
      </c>
      <c r="AO372" s="14">
        <f t="shared" si="37"/>
        <v>0</v>
      </c>
    </row>
    <row r="373" spans="31:41">
      <c r="AE373" s="14">
        <v>0</v>
      </c>
      <c r="AF373" s="14">
        <v>0</v>
      </c>
      <c r="AG373" s="15">
        <f t="shared" si="32"/>
        <v>0</v>
      </c>
      <c r="AH373" s="14">
        <f t="shared" si="33"/>
        <v>0</v>
      </c>
      <c r="AI373" s="14">
        <f t="shared" si="34"/>
        <v>1</v>
      </c>
      <c r="AK373">
        <v>0</v>
      </c>
      <c r="AL373">
        <v>0</v>
      </c>
      <c r="AM373" s="15">
        <f t="shared" si="35"/>
        <v>0</v>
      </c>
      <c r="AN373" s="14">
        <f t="shared" si="36"/>
        <v>0</v>
      </c>
      <c r="AO373" s="14">
        <f t="shared" si="37"/>
        <v>1</v>
      </c>
    </row>
    <row r="374" spans="31:41">
      <c r="AE374" s="14">
        <v>0</v>
      </c>
      <c r="AF374" s="14">
        <v>0</v>
      </c>
      <c r="AG374" s="15">
        <f t="shared" si="32"/>
        <v>0</v>
      </c>
      <c r="AH374" s="14">
        <f t="shared" si="33"/>
        <v>0</v>
      </c>
      <c r="AI374" s="14">
        <f t="shared" si="34"/>
        <v>1</v>
      </c>
      <c r="AK374">
        <v>0</v>
      </c>
      <c r="AL374">
        <v>0</v>
      </c>
      <c r="AM374" s="15">
        <f t="shared" si="35"/>
        <v>0</v>
      </c>
      <c r="AN374" s="14">
        <f t="shared" si="36"/>
        <v>0</v>
      </c>
      <c r="AO374" s="14">
        <f t="shared" si="37"/>
        <v>1</v>
      </c>
    </row>
    <row r="375" spans="31:41">
      <c r="AE375" s="14">
        <v>0</v>
      </c>
      <c r="AF375" s="14">
        <v>0</v>
      </c>
      <c r="AG375" s="15">
        <f t="shared" si="32"/>
        <v>0</v>
      </c>
      <c r="AH375" s="14">
        <f t="shared" si="33"/>
        <v>0</v>
      </c>
      <c r="AI375" s="14">
        <f t="shared" si="34"/>
        <v>1</v>
      </c>
      <c r="AK375">
        <v>0</v>
      </c>
      <c r="AL375">
        <v>0</v>
      </c>
      <c r="AM375" s="15">
        <f t="shared" si="35"/>
        <v>0</v>
      </c>
      <c r="AN375" s="14">
        <f t="shared" si="36"/>
        <v>0</v>
      </c>
      <c r="AO375" s="14">
        <f t="shared" si="37"/>
        <v>1</v>
      </c>
    </row>
    <row r="376" spans="31:41">
      <c r="AE376" s="14">
        <v>49.601936340332031</v>
      </c>
      <c r="AF376" s="14">
        <v>49.884414672851563</v>
      </c>
      <c r="AG376" s="15">
        <f t="shared" si="32"/>
        <v>5.6949053476737796E-3</v>
      </c>
      <c r="AH376" s="14">
        <f t="shared" si="33"/>
        <v>0.28247833251953125</v>
      </c>
      <c r="AI376" s="14">
        <f t="shared" si="34"/>
        <v>1</v>
      </c>
      <c r="AK376">
        <v>49.601936340332031</v>
      </c>
      <c r="AL376">
        <v>49.899976006869608</v>
      </c>
      <c r="AM376" s="15">
        <f t="shared" si="35"/>
        <v>6.0086296730967777E-3</v>
      </c>
      <c r="AN376" s="14">
        <f t="shared" si="36"/>
        <v>0.29803966653757641</v>
      </c>
      <c r="AO376" s="14">
        <f t="shared" si="37"/>
        <v>1</v>
      </c>
    </row>
    <row r="377" spans="31:41">
      <c r="AE377" s="14">
        <v>34.720611572265618</v>
      </c>
      <c r="AF377" s="14">
        <v>35.818672180175781</v>
      </c>
      <c r="AG377" s="15">
        <f t="shared" si="32"/>
        <v>3.1625612516205798E-2</v>
      </c>
      <c r="AH377" s="14">
        <f t="shared" si="33"/>
        <v>1.0980606079101634</v>
      </c>
      <c r="AI377" s="14">
        <f t="shared" si="34"/>
        <v>1</v>
      </c>
      <c r="AK377">
        <v>34.720611572265618</v>
      </c>
      <c r="AL377">
        <v>36.05434062869049</v>
      </c>
      <c r="AM377" s="15">
        <f t="shared" si="35"/>
        <v>3.8413178686352335E-2</v>
      </c>
      <c r="AN377" s="14">
        <f t="shared" si="36"/>
        <v>1.3337290564248718</v>
      </c>
      <c r="AO377" s="14">
        <f t="shared" si="37"/>
        <v>1</v>
      </c>
    </row>
    <row r="378" spans="31:41">
      <c r="AE378" s="14">
        <v>9.9927902221679688</v>
      </c>
      <c r="AF378" s="14">
        <v>10.19649505615234</v>
      </c>
      <c r="AG378" s="15">
        <f t="shared" si="32"/>
        <v>2.0385180660800164E-2</v>
      </c>
      <c r="AH378" s="14">
        <f t="shared" si="33"/>
        <v>0.20370483398437145</v>
      </c>
      <c r="AI378" s="14">
        <f t="shared" si="34"/>
        <v>1</v>
      </c>
      <c r="AK378">
        <v>9.9927902221679688</v>
      </c>
      <c r="AL378">
        <v>10.186497000760809</v>
      </c>
      <c r="AM378" s="15">
        <f t="shared" si="35"/>
        <v>1.9384653763982976E-2</v>
      </c>
      <c r="AN378" s="14">
        <f t="shared" si="36"/>
        <v>0.19370677859284058</v>
      </c>
      <c r="AO378" s="14">
        <f t="shared" si="37"/>
        <v>1</v>
      </c>
    </row>
    <row r="379" spans="31:41">
      <c r="AE379" s="14">
        <v>14.148139953613279</v>
      </c>
      <c r="AF379" s="14">
        <v>26.75018310546875</v>
      </c>
      <c r="AG379" s="15">
        <f t="shared" si="32"/>
        <v>0.89072084338811242</v>
      </c>
      <c r="AH379" s="14">
        <f t="shared" si="33"/>
        <v>12.602043151855471</v>
      </c>
      <c r="AI379" s="14">
        <f t="shared" si="34"/>
        <v>0</v>
      </c>
      <c r="AK379">
        <v>14.148139953613279</v>
      </c>
      <c r="AL379">
        <v>13.37509155273438</v>
      </c>
      <c r="AM379" s="15">
        <f t="shared" si="35"/>
        <v>5.4639578305943397E-2</v>
      </c>
      <c r="AN379" s="14">
        <f t="shared" si="36"/>
        <v>0.77304840087889914</v>
      </c>
      <c r="AO379" s="14">
        <f t="shared" si="37"/>
        <v>1</v>
      </c>
    </row>
    <row r="380" spans="31:41">
      <c r="AE380" s="14">
        <v>2.648162841796875</v>
      </c>
      <c r="AF380" s="14">
        <v>2.761077880859375</v>
      </c>
      <c r="AG380" s="15">
        <f t="shared" si="32"/>
        <v>4.2639008931143765E-2</v>
      </c>
      <c r="AH380" s="14">
        <f t="shared" si="33"/>
        <v>0.1129150390625</v>
      </c>
      <c r="AI380" s="14">
        <f t="shared" si="34"/>
        <v>1</v>
      </c>
      <c r="AK380">
        <v>2.648162841796875</v>
      </c>
      <c r="AL380">
        <v>2.7126969040573781</v>
      </c>
      <c r="AM380" s="15">
        <f t="shared" si="35"/>
        <v>2.4369370811318521E-2</v>
      </c>
      <c r="AN380" s="14">
        <f t="shared" si="36"/>
        <v>6.4534062260503067E-2</v>
      </c>
      <c r="AO380" s="14">
        <f t="shared" si="37"/>
        <v>1</v>
      </c>
    </row>
    <row r="381" spans="31:41">
      <c r="AE381" s="14">
        <v>59.112739562988281</v>
      </c>
      <c r="AF381" s="14">
        <v>21.68426513671875</v>
      </c>
      <c r="AG381" s="15">
        <f t="shared" si="32"/>
        <v>0.63317103390864127</v>
      </c>
      <c r="AH381" s="14">
        <f t="shared" si="33"/>
        <v>37.428474426269531</v>
      </c>
      <c r="AI381" s="14">
        <f t="shared" si="34"/>
        <v>0</v>
      </c>
      <c r="AK381">
        <v>59.112739562988281</v>
      </c>
      <c r="AL381">
        <v>27.731959025065109</v>
      </c>
      <c r="AM381" s="15">
        <f t="shared" si="35"/>
        <v>0.53086324149272446</v>
      </c>
      <c r="AN381" s="14">
        <f t="shared" si="36"/>
        <v>31.380780537923172</v>
      </c>
      <c r="AO381" s="14">
        <f t="shared" si="37"/>
        <v>0</v>
      </c>
    </row>
    <row r="382" spans="31:41">
      <c r="AE382" s="14">
        <v>0</v>
      </c>
      <c r="AF382" s="14">
        <v>0</v>
      </c>
      <c r="AG382" s="15">
        <f t="shared" si="32"/>
        <v>0</v>
      </c>
      <c r="AH382" s="14">
        <f t="shared" si="33"/>
        <v>0</v>
      </c>
      <c r="AI382" s="14">
        <f t="shared" si="34"/>
        <v>1</v>
      </c>
      <c r="AK382">
        <v>0</v>
      </c>
      <c r="AL382">
        <v>0</v>
      </c>
      <c r="AM382" s="15">
        <f t="shared" si="35"/>
        <v>0</v>
      </c>
      <c r="AN382" s="14">
        <f t="shared" si="36"/>
        <v>0</v>
      </c>
      <c r="AO382" s="14">
        <f t="shared" si="37"/>
        <v>1</v>
      </c>
    </row>
    <row r="383" spans="31:41">
      <c r="AE383" s="14">
        <v>36.153984069824219</v>
      </c>
      <c r="AF383" s="14">
        <v>34.885215759277337</v>
      </c>
      <c r="AG383" s="15">
        <f t="shared" si="32"/>
        <v>3.5093457697400895E-2</v>
      </c>
      <c r="AH383" s="14">
        <f t="shared" si="33"/>
        <v>1.2687683105468821</v>
      </c>
      <c r="AI383" s="14">
        <f t="shared" si="34"/>
        <v>1</v>
      </c>
      <c r="AK383">
        <v>36.153984069824219</v>
      </c>
      <c r="AL383">
        <v>35.4800454501448</v>
      </c>
      <c r="AM383" s="15">
        <f t="shared" si="35"/>
        <v>1.8640784328992355E-2</v>
      </c>
      <c r="AN383" s="14">
        <f t="shared" si="36"/>
        <v>0.67393861967941859</v>
      </c>
      <c r="AO383" s="14">
        <f t="shared" si="37"/>
        <v>1</v>
      </c>
    </row>
    <row r="384" spans="31:41">
      <c r="AE384" s="14">
        <v>49.717330932617188</v>
      </c>
      <c r="AF384" s="14">
        <v>50.130844116210938</v>
      </c>
      <c r="AG384" s="15">
        <f t="shared" si="32"/>
        <v>8.3172844526628355E-3</v>
      </c>
      <c r="AH384" s="14">
        <f t="shared" si="33"/>
        <v>0.41351318359375</v>
      </c>
      <c r="AI384" s="14">
        <f t="shared" si="34"/>
        <v>1</v>
      </c>
      <c r="AK384">
        <v>49.717330932617188</v>
      </c>
      <c r="AL384">
        <v>50.100933421741829</v>
      </c>
      <c r="AM384" s="15">
        <f t="shared" si="35"/>
        <v>7.7156694039859971E-3</v>
      </c>
      <c r="AN384" s="14">
        <f t="shared" si="36"/>
        <v>0.38360248912464101</v>
      </c>
      <c r="AO384" s="14">
        <f t="shared" si="37"/>
        <v>1</v>
      </c>
    </row>
    <row r="385" spans="31:41">
      <c r="AE385" s="14">
        <v>48.321723937988281</v>
      </c>
      <c r="AF385" s="14">
        <v>40.543365478515618</v>
      </c>
      <c r="AG385" s="15">
        <f t="shared" si="32"/>
        <v>0.16097021847678084</v>
      </c>
      <c r="AH385" s="14">
        <f t="shared" si="33"/>
        <v>7.7783584594726634</v>
      </c>
      <c r="AI385" s="14">
        <f t="shared" si="34"/>
        <v>1</v>
      </c>
      <c r="AK385">
        <v>48.321723937988281</v>
      </c>
      <c r="AL385">
        <v>37.176086943028338</v>
      </c>
      <c r="AM385" s="15">
        <f t="shared" si="35"/>
        <v>0.23065478808792592</v>
      </c>
      <c r="AN385" s="14">
        <f t="shared" si="36"/>
        <v>11.145636994959943</v>
      </c>
      <c r="AO385" s="14">
        <f t="shared" si="37"/>
        <v>0</v>
      </c>
    </row>
    <row r="386" spans="31:41">
      <c r="AE386" s="14">
        <v>46.684646606445313</v>
      </c>
      <c r="AF386" s="14">
        <v>24.675178527832031</v>
      </c>
      <c r="AG386" s="15">
        <f t="shared" si="32"/>
        <v>0.4714498165564916</v>
      </c>
      <c r="AH386" s="14">
        <f t="shared" si="33"/>
        <v>22.009468078613281</v>
      </c>
      <c r="AI386" s="14">
        <f t="shared" si="34"/>
        <v>0</v>
      </c>
      <c r="AK386">
        <v>46.684646606445313</v>
      </c>
      <c r="AL386">
        <v>37.387371063232408</v>
      </c>
      <c r="AM386" s="15">
        <f t="shared" si="35"/>
        <v>0.19915060344334526</v>
      </c>
      <c r="AN386" s="14">
        <f t="shared" si="36"/>
        <v>9.2972755432129048</v>
      </c>
      <c r="AO386" s="14">
        <f t="shared" si="37"/>
        <v>1</v>
      </c>
    </row>
    <row r="387" spans="31:41">
      <c r="AE387" s="14">
        <v>0</v>
      </c>
      <c r="AF387" s="14">
        <v>0</v>
      </c>
      <c r="AG387" s="15">
        <f t="shared" si="32"/>
        <v>0</v>
      </c>
      <c r="AH387" s="14">
        <f t="shared" si="33"/>
        <v>0</v>
      </c>
      <c r="AI387" s="14">
        <f t="shared" si="34"/>
        <v>1</v>
      </c>
      <c r="AK387">
        <v>0</v>
      </c>
      <c r="AL387">
        <v>0</v>
      </c>
      <c r="AM387" s="15">
        <f t="shared" si="35"/>
        <v>0</v>
      </c>
      <c r="AN387" s="14">
        <f t="shared" si="36"/>
        <v>0</v>
      </c>
      <c r="AO387" s="14">
        <f t="shared" si="37"/>
        <v>1</v>
      </c>
    </row>
    <row r="388" spans="31:41">
      <c r="AE388" s="14">
        <v>55.287933349609382</v>
      </c>
      <c r="AF388" s="14">
        <v>19.03018951416016</v>
      </c>
      <c r="AG388" s="15">
        <f t="shared" si="32"/>
        <v>0.65579850138683804</v>
      </c>
      <c r="AH388" s="14">
        <f t="shared" si="33"/>
        <v>36.257743835449219</v>
      </c>
      <c r="AI388" s="14">
        <f t="shared" si="34"/>
        <v>0</v>
      </c>
      <c r="AK388">
        <v>55.287933349609382</v>
      </c>
      <c r="AL388">
        <v>18.933169047037762</v>
      </c>
      <c r="AM388" s="15">
        <f t="shared" si="35"/>
        <v>0.65755332312178882</v>
      </c>
      <c r="AN388" s="14">
        <f t="shared" si="36"/>
        <v>36.354764302571624</v>
      </c>
      <c r="AO388" s="14">
        <f t="shared" si="37"/>
        <v>0</v>
      </c>
    </row>
    <row r="389" spans="31:41">
      <c r="AE389" s="14">
        <v>0</v>
      </c>
      <c r="AF389" s="14">
        <v>3.77655029296875E-2</v>
      </c>
      <c r="AG389" s="15">
        <f t="shared" si="32"/>
        <v>0</v>
      </c>
      <c r="AH389" s="14">
        <f t="shared" si="33"/>
        <v>3.77655029296875E-2</v>
      </c>
      <c r="AI389" s="14">
        <f t="shared" si="34"/>
        <v>0</v>
      </c>
      <c r="AK389">
        <v>0</v>
      </c>
      <c r="AL389">
        <v>1.9567303794326248E-2</v>
      </c>
      <c r="AM389" s="15">
        <f t="shared" si="35"/>
        <v>0</v>
      </c>
      <c r="AN389" s="14">
        <f t="shared" si="36"/>
        <v>1.9567303794326248E-2</v>
      </c>
      <c r="AO389" s="14">
        <f t="shared" si="37"/>
        <v>0</v>
      </c>
    </row>
    <row r="390" spans="31:41">
      <c r="AE390" s="14">
        <v>0</v>
      </c>
      <c r="AF390" s="14">
        <v>0</v>
      </c>
      <c r="AG390" s="15">
        <f t="shared" si="32"/>
        <v>0</v>
      </c>
      <c r="AH390" s="14">
        <f t="shared" si="33"/>
        <v>0</v>
      </c>
      <c r="AI390" s="14">
        <f t="shared" si="34"/>
        <v>1</v>
      </c>
      <c r="AK390">
        <v>0</v>
      </c>
      <c r="AL390">
        <v>0</v>
      </c>
      <c r="AM390" s="15">
        <f t="shared" si="35"/>
        <v>0</v>
      </c>
      <c r="AN390" s="14">
        <f t="shared" si="36"/>
        <v>0</v>
      </c>
      <c r="AO390" s="14">
        <f t="shared" si="37"/>
        <v>1</v>
      </c>
    </row>
    <row r="391" spans="31:41">
      <c r="AE391" s="14">
        <v>0</v>
      </c>
      <c r="AF391" s="14">
        <v>0</v>
      </c>
      <c r="AG391" s="15">
        <f t="shared" si="32"/>
        <v>0</v>
      </c>
      <c r="AH391" s="14">
        <f t="shared" si="33"/>
        <v>0</v>
      </c>
      <c r="AI391" s="14">
        <f t="shared" si="34"/>
        <v>1</v>
      </c>
      <c r="AK391">
        <v>0</v>
      </c>
      <c r="AL391">
        <v>0</v>
      </c>
      <c r="AM391" s="15">
        <f t="shared" si="35"/>
        <v>0</v>
      </c>
      <c r="AN391" s="14">
        <f t="shared" si="36"/>
        <v>0</v>
      </c>
      <c r="AO391" s="14">
        <f t="shared" si="37"/>
        <v>1</v>
      </c>
    </row>
    <row r="392" spans="31:41">
      <c r="AE392" s="14">
        <v>2.9302597045898442</v>
      </c>
      <c r="AF392" s="14">
        <v>3.30810546875</v>
      </c>
      <c r="AG392" s="15">
        <f t="shared" si="32"/>
        <v>0.12894616936796183</v>
      </c>
      <c r="AH392" s="14">
        <f t="shared" si="33"/>
        <v>0.37784576416015581</v>
      </c>
      <c r="AI392" s="14">
        <f t="shared" si="34"/>
        <v>1</v>
      </c>
      <c r="AK392">
        <v>2.9302597045898442</v>
      </c>
      <c r="AL392">
        <v>3.122204000299627</v>
      </c>
      <c r="AM392" s="15">
        <f t="shared" si="35"/>
        <v>6.5504192481345161E-2</v>
      </c>
      <c r="AN392" s="14">
        <f t="shared" si="36"/>
        <v>0.19194429570978278</v>
      </c>
      <c r="AO392" s="14">
        <f t="shared" si="37"/>
        <v>1</v>
      </c>
    </row>
    <row r="393" spans="31:41">
      <c r="AE393" s="14">
        <v>0</v>
      </c>
      <c r="AF393" s="14">
        <v>0</v>
      </c>
      <c r="AG393" s="15">
        <f t="shared" si="32"/>
        <v>0</v>
      </c>
      <c r="AH393" s="14">
        <f t="shared" si="33"/>
        <v>0</v>
      </c>
      <c r="AI393" s="14">
        <f t="shared" si="34"/>
        <v>1</v>
      </c>
      <c r="AK393">
        <v>0</v>
      </c>
      <c r="AL393">
        <v>0</v>
      </c>
      <c r="AM393" s="15">
        <f t="shared" si="35"/>
        <v>0</v>
      </c>
      <c r="AN393" s="14">
        <f t="shared" si="36"/>
        <v>0</v>
      </c>
      <c r="AO393" s="14">
        <f t="shared" si="37"/>
        <v>1</v>
      </c>
    </row>
    <row r="394" spans="31:41">
      <c r="AE394" s="14">
        <v>0</v>
      </c>
      <c r="AF394" s="14">
        <v>0</v>
      </c>
      <c r="AG394" s="15">
        <f t="shared" si="32"/>
        <v>0</v>
      </c>
      <c r="AH394" s="14">
        <f t="shared" si="33"/>
        <v>0</v>
      </c>
      <c r="AI394" s="14">
        <f t="shared" si="34"/>
        <v>1</v>
      </c>
      <c r="AK394">
        <v>0</v>
      </c>
      <c r="AL394">
        <v>0</v>
      </c>
      <c r="AM394" s="15">
        <f t="shared" si="35"/>
        <v>0</v>
      </c>
      <c r="AN394" s="14">
        <f t="shared" si="36"/>
        <v>0</v>
      </c>
      <c r="AO394" s="14">
        <f t="shared" si="37"/>
        <v>1</v>
      </c>
    </row>
    <row r="395" spans="31:41">
      <c r="AE395" s="14">
        <v>52.429771423339837</v>
      </c>
      <c r="AF395" s="14">
        <v>43.793678283691413</v>
      </c>
      <c r="AG395" s="15">
        <f t="shared" si="32"/>
        <v>0.16471735247359762</v>
      </c>
      <c r="AH395" s="14">
        <f t="shared" si="33"/>
        <v>8.6360931396484233</v>
      </c>
      <c r="AI395" s="14">
        <f t="shared" si="34"/>
        <v>1</v>
      </c>
      <c r="AK395">
        <v>52.429771423339837</v>
      </c>
      <c r="AL395">
        <v>43.029323154025597</v>
      </c>
      <c r="AM395" s="15">
        <f t="shared" si="35"/>
        <v>0.17929599946967345</v>
      </c>
      <c r="AN395" s="14">
        <f t="shared" si="36"/>
        <v>9.4004482693142393</v>
      </c>
      <c r="AO395" s="14">
        <f t="shared" si="37"/>
        <v>1</v>
      </c>
    </row>
    <row r="396" spans="31:41">
      <c r="AE396" s="14">
        <v>4.0435791015625E-2</v>
      </c>
      <c r="AF396" s="14">
        <v>13.465690612792971</v>
      </c>
      <c r="AG396" s="15">
        <f t="shared" si="32"/>
        <v>332.01415094339626</v>
      </c>
      <c r="AH396" s="14">
        <f t="shared" si="33"/>
        <v>13.425254821777346</v>
      </c>
      <c r="AI396" s="14">
        <f t="shared" si="34"/>
        <v>0</v>
      </c>
      <c r="AK396">
        <v>4.0435791015625E-2</v>
      </c>
      <c r="AL396">
        <v>6.7335128784179714</v>
      </c>
      <c r="AM396" s="15">
        <f t="shared" si="35"/>
        <v>165.52358490566044</v>
      </c>
      <c r="AN396" s="14">
        <f t="shared" si="36"/>
        <v>6.6930770874023464</v>
      </c>
      <c r="AO396" s="14">
        <f t="shared" si="37"/>
        <v>0</v>
      </c>
    </row>
    <row r="397" spans="31:41">
      <c r="AE397" s="14">
        <v>0</v>
      </c>
      <c r="AF397" s="14">
        <v>0</v>
      </c>
      <c r="AG397" s="15">
        <f t="shared" si="32"/>
        <v>0</v>
      </c>
      <c r="AH397" s="14">
        <f t="shared" si="33"/>
        <v>0</v>
      </c>
      <c r="AI397" s="14">
        <f t="shared" si="34"/>
        <v>1</v>
      </c>
      <c r="AK397">
        <v>0</v>
      </c>
      <c r="AL397">
        <v>0</v>
      </c>
      <c r="AM397" s="15">
        <f t="shared" si="35"/>
        <v>0</v>
      </c>
      <c r="AN397" s="14">
        <f t="shared" si="36"/>
        <v>0</v>
      </c>
      <c r="AO397" s="14">
        <f t="shared" si="37"/>
        <v>1</v>
      </c>
    </row>
    <row r="398" spans="31:41">
      <c r="AE398" s="14">
        <v>44.897270202636719</v>
      </c>
      <c r="AF398" s="14">
        <v>45.285987854003913</v>
      </c>
      <c r="AG398" s="15">
        <f t="shared" ref="AG398:AG461" si="38">IF(AE398=0, 0, ABS(AE398-AF398)/AE398)</f>
        <v>8.6579350952246999E-3</v>
      </c>
      <c r="AH398" s="14">
        <f t="shared" ref="AH398:AH461" si="39">ABS(AE398-AF398)</f>
        <v>0.38871765136719461</v>
      </c>
      <c r="AI398" s="14">
        <f t="shared" ref="AI398:AI461" si="40">IF(AND(AF398 &lt;= 1.2*AE398, AF398 &gt;= 0.8*AE398), 1, 0)</f>
        <v>1</v>
      </c>
      <c r="AK398">
        <v>44.897270202636719</v>
      </c>
      <c r="AL398">
        <v>44.345981169511937</v>
      </c>
      <c r="AM398" s="15">
        <f t="shared" ref="AM398:AM461" si="41">IF(AK398=0, 0, ABS(AK398-AL398)/AK398)</f>
        <v>1.2278898708910942E-2</v>
      </c>
      <c r="AN398" s="14">
        <f t="shared" ref="AN398:AN461" si="42">ABS(AK398-AL398)</f>
        <v>0.55128903312478172</v>
      </c>
      <c r="AO398" s="14">
        <f t="shared" ref="AO398:AO461" si="43">IF(AND(AL398 &lt;= 1.2*AK398, AL398 &gt;= 0.8*AK398), 1, 0)</f>
        <v>1</v>
      </c>
    </row>
    <row r="399" spans="31:41">
      <c r="AE399" s="14">
        <v>49.2462158203125</v>
      </c>
      <c r="AF399" s="14">
        <v>58.750343322753913</v>
      </c>
      <c r="AG399" s="15">
        <f t="shared" si="38"/>
        <v>0.19299203693375486</v>
      </c>
      <c r="AH399" s="14">
        <f t="shared" si="39"/>
        <v>9.5041275024414134</v>
      </c>
      <c r="AI399" s="14">
        <f t="shared" si="40"/>
        <v>1</v>
      </c>
      <c r="AK399">
        <v>49.2462158203125</v>
      </c>
      <c r="AL399">
        <v>53.958954980271677</v>
      </c>
      <c r="AM399" s="15">
        <f t="shared" si="41"/>
        <v>9.5697488252799362E-2</v>
      </c>
      <c r="AN399" s="14">
        <f t="shared" si="42"/>
        <v>4.7127391599591775</v>
      </c>
      <c r="AO399" s="14">
        <f t="shared" si="43"/>
        <v>1</v>
      </c>
    </row>
    <row r="400" spans="31:41">
      <c r="AE400" s="14">
        <v>3.662109375E-2</v>
      </c>
      <c r="AF400" s="14">
        <v>3.814697265625E-2</v>
      </c>
      <c r="AG400" s="15">
        <f t="shared" si="38"/>
        <v>4.1666666666666664E-2</v>
      </c>
      <c r="AH400" s="14">
        <f t="shared" si="39"/>
        <v>1.52587890625E-3</v>
      </c>
      <c r="AI400" s="14">
        <f t="shared" si="40"/>
        <v>1</v>
      </c>
      <c r="AK400">
        <v>3.662109375E-2</v>
      </c>
      <c r="AL400">
        <v>3.757476806640625E-2</v>
      </c>
      <c r="AM400" s="15">
        <f t="shared" si="41"/>
        <v>2.6041666666666668E-2</v>
      </c>
      <c r="AN400" s="14">
        <f t="shared" si="42"/>
        <v>9.5367431640625E-4</v>
      </c>
      <c r="AO400" s="14">
        <f t="shared" si="43"/>
        <v>1</v>
      </c>
    </row>
    <row r="401" spans="31:41">
      <c r="AE401" s="14">
        <v>6.4849853515625E-3</v>
      </c>
      <c r="AF401" s="14">
        <v>1.697540283203125E-2</v>
      </c>
      <c r="AG401" s="15">
        <f t="shared" si="38"/>
        <v>1.6176470588235294</v>
      </c>
      <c r="AH401" s="14">
        <f t="shared" si="39"/>
        <v>1.049041748046875E-2</v>
      </c>
      <c r="AI401" s="14">
        <f t="shared" si="40"/>
        <v>0</v>
      </c>
      <c r="AK401">
        <v>6.4849853515625E-3</v>
      </c>
      <c r="AL401">
        <v>1.541484485973011E-2</v>
      </c>
      <c r="AM401" s="15">
        <f t="shared" si="41"/>
        <v>1.3770053475935824</v>
      </c>
      <c r="AN401" s="14">
        <f t="shared" si="42"/>
        <v>8.9298595081676105E-3</v>
      </c>
      <c r="AO401" s="14">
        <f t="shared" si="43"/>
        <v>0</v>
      </c>
    </row>
    <row r="402" spans="31:41">
      <c r="AE402" s="14">
        <v>20.082283020019531</v>
      </c>
      <c r="AF402" s="14">
        <v>22.25742340087891</v>
      </c>
      <c r="AG402" s="15">
        <f t="shared" si="38"/>
        <v>0.10831140954895591</v>
      </c>
      <c r="AH402" s="14">
        <f t="shared" si="39"/>
        <v>2.1751403808593786</v>
      </c>
      <c r="AI402" s="14">
        <f t="shared" si="40"/>
        <v>1</v>
      </c>
      <c r="AK402">
        <v>20.082283020019531</v>
      </c>
      <c r="AL402">
        <v>21.910700548597251</v>
      </c>
      <c r="AM402" s="15">
        <f t="shared" si="41"/>
        <v>9.1046298209970247E-2</v>
      </c>
      <c r="AN402" s="14">
        <f t="shared" si="42"/>
        <v>1.8284175285777202</v>
      </c>
      <c r="AO402" s="14">
        <f t="shared" si="43"/>
        <v>1</v>
      </c>
    </row>
    <row r="403" spans="31:41">
      <c r="AE403" s="14">
        <v>45.258903503417969</v>
      </c>
      <c r="AF403" s="14">
        <v>45.235633850097663</v>
      </c>
      <c r="AG403" s="15">
        <f t="shared" si="38"/>
        <v>5.1414531769529198E-4</v>
      </c>
      <c r="AH403" s="14">
        <f t="shared" si="39"/>
        <v>2.3269653320305395E-2</v>
      </c>
      <c r="AI403" s="14">
        <f t="shared" si="40"/>
        <v>1</v>
      </c>
      <c r="AK403">
        <v>45.258903503417969</v>
      </c>
      <c r="AL403">
        <v>45.264987945556648</v>
      </c>
      <c r="AM403" s="15">
        <f t="shared" si="41"/>
        <v>1.3443635765986864E-4</v>
      </c>
      <c r="AN403" s="14">
        <f t="shared" si="42"/>
        <v>6.0844421386789804E-3</v>
      </c>
      <c r="AO403" s="14">
        <f t="shared" si="43"/>
        <v>1</v>
      </c>
    </row>
    <row r="404" spans="31:41">
      <c r="AE404" s="14">
        <v>0</v>
      </c>
      <c r="AF404" s="14">
        <v>0</v>
      </c>
      <c r="AG404" s="15">
        <f t="shared" si="38"/>
        <v>0</v>
      </c>
      <c r="AH404" s="14">
        <f t="shared" si="39"/>
        <v>0</v>
      </c>
      <c r="AI404" s="14">
        <f t="shared" si="40"/>
        <v>1</v>
      </c>
      <c r="AK404">
        <v>0</v>
      </c>
      <c r="AL404">
        <v>0</v>
      </c>
      <c r="AM404" s="15">
        <f t="shared" si="41"/>
        <v>0</v>
      </c>
      <c r="AN404" s="14">
        <f t="shared" si="42"/>
        <v>0</v>
      </c>
      <c r="AO404" s="14">
        <f t="shared" si="43"/>
        <v>1</v>
      </c>
    </row>
    <row r="405" spans="31:41">
      <c r="AE405" s="14">
        <v>0</v>
      </c>
      <c r="AF405" s="14">
        <v>0</v>
      </c>
      <c r="AG405" s="15">
        <f t="shared" si="38"/>
        <v>0</v>
      </c>
      <c r="AH405" s="14">
        <f t="shared" si="39"/>
        <v>0</v>
      </c>
      <c r="AI405" s="14">
        <f t="shared" si="40"/>
        <v>1</v>
      </c>
      <c r="AK405">
        <v>0</v>
      </c>
      <c r="AL405">
        <v>0</v>
      </c>
      <c r="AM405" s="15">
        <f t="shared" si="41"/>
        <v>0</v>
      </c>
      <c r="AN405" s="14">
        <f t="shared" si="42"/>
        <v>0</v>
      </c>
      <c r="AO405" s="14">
        <f t="shared" si="43"/>
        <v>1</v>
      </c>
    </row>
    <row r="406" spans="31:41">
      <c r="AE406" s="14">
        <v>0</v>
      </c>
      <c r="AF406" s="14">
        <v>0</v>
      </c>
      <c r="AG406" s="15">
        <f t="shared" si="38"/>
        <v>0</v>
      </c>
      <c r="AH406" s="14">
        <f t="shared" si="39"/>
        <v>0</v>
      </c>
      <c r="AI406" s="14">
        <f t="shared" si="40"/>
        <v>1</v>
      </c>
      <c r="AK406">
        <v>0</v>
      </c>
      <c r="AL406">
        <v>0</v>
      </c>
      <c r="AM406" s="15">
        <f t="shared" si="41"/>
        <v>0</v>
      </c>
      <c r="AN406" s="14">
        <f t="shared" si="42"/>
        <v>0</v>
      </c>
      <c r="AO406" s="14">
        <f t="shared" si="43"/>
        <v>1</v>
      </c>
    </row>
    <row r="407" spans="31:41">
      <c r="AE407" s="14">
        <v>50.098609924316413</v>
      </c>
      <c r="AF407" s="14">
        <v>49.979019165039063</v>
      </c>
      <c r="AG407" s="15">
        <f t="shared" si="38"/>
        <v>2.3871073360721127E-3</v>
      </c>
      <c r="AH407" s="14">
        <f t="shared" si="39"/>
        <v>0.11959075927735086</v>
      </c>
      <c r="AI407" s="14">
        <f t="shared" si="40"/>
        <v>1</v>
      </c>
      <c r="AK407">
        <v>50.098609924316413</v>
      </c>
      <c r="AL407">
        <v>49.985010727592133</v>
      </c>
      <c r="AM407" s="15">
        <f t="shared" si="41"/>
        <v>2.2675119508484094E-3</v>
      </c>
      <c r="AN407" s="14">
        <f t="shared" si="42"/>
        <v>0.1135991967242802</v>
      </c>
      <c r="AO407" s="14">
        <f t="shared" si="43"/>
        <v>1</v>
      </c>
    </row>
    <row r="408" spans="31:41">
      <c r="AE408" s="14">
        <v>0</v>
      </c>
      <c r="AF408" s="14">
        <v>0</v>
      </c>
      <c r="AG408" s="15">
        <f t="shared" si="38"/>
        <v>0</v>
      </c>
      <c r="AH408" s="14">
        <f t="shared" si="39"/>
        <v>0</v>
      </c>
      <c r="AI408" s="14">
        <f t="shared" si="40"/>
        <v>1</v>
      </c>
      <c r="AK408">
        <v>0</v>
      </c>
      <c r="AL408">
        <v>0</v>
      </c>
      <c r="AM408" s="15">
        <f t="shared" si="41"/>
        <v>0</v>
      </c>
      <c r="AN408" s="14">
        <f t="shared" si="42"/>
        <v>0</v>
      </c>
      <c r="AO408" s="14">
        <f t="shared" si="43"/>
        <v>1</v>
      </c>
    </row>
    <row r="409" spans="31:41">
      <c r="AE409" s="14">
        <v>13.661384582519529</v>
      </c>
      <c r="AF409" s="14">
        <v>7.9349517822265616</v>
      </c>
      <c r="AG409" s="15">
        <f t="shared" si="38"/>
        <v>0.41916928446771379</v>
      </c>
      <c r="AH409" s="14">
        <f t="shared" si="39"/>
        <v>5.7264328002929679</v>
      </c>
      <c r="AI409" s="14">
        <f t="shared" si="40"/>
        <v>0</v>
      </c>
      <c r="AK409">
        <v>13.661384582519529</v>
      </c>
      <c r="AL409">
        <v>14.517116546630859</v>
      </c>
      <c r="AM409" s="15">
        <f t="shared" si="41"/>
        <v>6.2638743455497525E-2</v>
      </c>
      <c r="AN409" s="14">
        <f t="shared" si="42"/>
        <v>0.8557319641113299</v>
      </c>
      <c r="AO409" s="14">
        <f t="shared" si="43"/>
        <v>1</v>
      </c>
    </row>
    <row r="410" spans="31:41">
      <c r="AE410" s="14">
        <v>9.72747802734375E-3</v>
      </c>
      <c r="AF410" s="14">
        <v>2.117156982421875E-2</v>
      </c>
      <c r="AG410" s="15">
        <f t="shared" si="38"/>
        <v>1.1764705882352942</v>
      </c>
      <c r="AH410" s="14">
        <f t="shared" si="39"/>
        <v>1.1444091796875E-2</v>
      </c>
      <c r="AI410" s="14">
        <f t="shared" si="40"/>
        <v>0</v>
      </c>
      <c r="AK410">
        <v>9.72747802734375E-3</v>
      </c>
      <c r="AL410">
        <v>2.0861071209574859E-2</v>
      </c>
      <c r="AM410" s="15">
        <f t="shared" si="41"/>
        <v>1.1445508435932517</v>
      </c>
      <c r="AN410" s="14">
        <f t="shared" si="42"/>
        <v>1.1133593182231109E-2</v>
      </c>
      <c r="AO410" s="14">
        <f t="shared" si="43"/>
        <v>0</v>
      </c>
    </row>
    <row r="411" spans="31:41">
      <c r="AE411" s="14">
        <v>0</v>
      </c>
      <c r="AF411" s="14">
        <v>0</v>
      </c>
      <c r="AG411" s="15">
        <f t="shared" si="38"/>
        <v>0</v>
      </c>
      <c r="AH411" s="14">
        <f t="shared" si="39"/>
        <v>0</v>
      </c>
      <c r="AI411" s="14">
        <f t="shared" si="40"/>
        <v>1</v>
      </c>
      <c r="AK411">
        <v>0</v>
      </c>
      <c r="AL411">
        <v>0</v>
      </c>
      <c r="AM411" s="15">
        <f t="shared" si="41"/>
        <v>0</v>
      </c>
      <c r="AN411" s="14">
        <f t="shared" si="42"/>
        <v>0</v>
      </c>
      <c r="AO411" s="14">
        <f t="shared" si="43"/>
        <v>1</v>
      </c>
    </row>
    <row r="412" spans="31:41">
      <c r="AE412" s="14">
        <v>21.696281433105469</v>
      </c>
      <c r="AF412" s="14">
        <v>22.189521789550781</v>
      </c>
      <c r="AG412" s="15">
        <f t="shared" si="38"/>
        <v>2.273386607590263E-2</v>
      </c>
      <c r="AH412" s="14">
        <f t="shared" si="39"/>
        <v>0.4932403564453125</v>
      </c>
      <c r="AI412" s="14">
        <f t="shared" si="40"/>
        <v>1</v>
      </c>
      <c r="AK412">
        <v>21.696281433105469</v>
      </c>
      <c r="AL412">
        <v>22.159935102999381</v>
      </c>
      <c r="AM412" s="15">
        <f t="shared" si="41"/>
        <v>2.137019061646396E-2</v>
      </c>
      <c r="AN412" s="14">
        <f t="shared" si="42"/>
        <v>0.46365366989391177</v>
      </c>
      <c r="AO412" s="14">
        <f t="shared" si="43"/>
        <v>1</v>
      </c>
    </row>
    <row r="413" spans="31:41">
      <c r="AE413" s="14">
        <v>0</v>
      </c>
      <c r="AF413" s="14">
        <v>0</v>
      </c>
      <c r="AG413" s="15">
        <f t="shared" si="38"/>
        <v>0</v>
      </c>
      <c r="AH413" s="14">
        <f t="shared" si="39"/>
        <v>0</v>
      </c>
      <c r="AI413" s="14">
        <f t="shared" si="40"/>
        <v>1</v>
      </c>
      <c r="AK413">
        <v>0</v>
      </c>
      <c r="AL413">
        <v>0</v>
      </c>
      <c r="AM413" s="15">
        <f t="shared" si="41"/>
        <v>0</v>
      </c>
      <c r="AN413" s="14">
        <f t="shared" si="42"/>
        <v>0</v>
      </c>
      <c r="AO413" s="14">
        <f t="shared" si="43"/>
        <v>1</v>
      </c>
    </row>
    <row r="414" spans="31:41">
      <c r="AE414" s="14">
        <v>0</v>
      </c>
      <c r="AF414" s="14">
        <v>0</v>
      </c>
      <c r="AG414" s="15">
        <f t="shared" si="38"/>
        <v>0</v>
      </c>
      <c r="AH414" s="14">
        <f t="shared" si="39"/>
        <v>0</v>
      </c>
      <c r="AI414" s="14">
        <f t="shared" si="40"/>
        <v>1</v>
      </c>
      <c r="AK414">
        <v>0</v>
      </c>
      <c r="AL414">
        <v>0</v>
      </c>
      <c r="AM414" s="15">
        <f t="shared" si="41"/>
        <v>0</v>
      </c>
      <c r="AN414" s="14">
        <f t="shared" si="42"/>
        <v>0</v>
      </c>
      <c r="AO414" s="14">
        <f t="shared" si="43"/>
        <v>1</v>
      </c>
    </row>
    <row r="415" spans="31:41">
      <c r="AE415" s="14">
        <v>50.135993957519531</v>
      </c>
      <c r="AF415" s="14">
        <v>49.937820434570313</v>
      </c>
      <c r="AG415" s="15">
        <f t="shared" si="38"/>
        <v>3.9527195395214886E-3</v>
      </c>
      <c r="AH415" s="14">
        <f t="shared" si="39"/>
        <v>0.19817352294921875</v>
      </c>
      <c r="AI415" s="14">
        <f t="shared" si="40"/>
        <v>1</v>
      </c>
      <c r="AK415">
        <v>50.135993957519531</v>
      </c>
      <c r="AL415">
        <v>50.23438810098051</v>
      </c>
      <c r="AM415" s="15">
        <f t="shared" si="41"/>
        <v>1.9625449840357965E-3</v>
      </c>
      <c r="AN415" s="14">
        <f t="shared" si="42"/>
        <v>9.8394143460978967E-2</v>
      </c>
      <c r="AO415" s="14">
        <f t="shared" si="43"/>
        <v>1</v>
      </c>
    </row>
    <row r="416" spans="31:41">
      <c r="AE416" s="14">
        <v>2.954864501953125</v>
      </c>
      <c r="AF416" s="14">
        <v>2.8055191040039058</v>
      </c>
      <c r="AG416" s="15">
        <f t="shared" si="38"/>
        <v>5.0542215336948255E-2</v>
      </c>
      <c r="AH416" s="14">
        <f t="shared" si="39"/>
        <v>0.14934539794921919</v>
      </c>
      <c r="AI416" s="14">
        <f t="shared" si="40"/>
        <v>1</v>
      </c>
      <c r="AK416">
        <v>2.954864501953125</v>
      </c>
      <c r="AL416">
        <v>2.9822185121733571</v>
      </c>
      <c r="AM416" s="15">
        <f t="shared" si="41"/>
        <v>9.2572807322134285E-3</v>
      </c>
      <c r="AN416" s="14">
        <f t="shared" si="42"/>
        <v>2.7354010220232094E-2</v>
      </c>
      <c r="AO416" s="14">
        <f t="shared" si="43"/>
        <v>1</v>
      </c>
    </row>
    <row r="417" spans="31:41">
      <c r="AE417" s="14">
        <v>49.362754821777337</v>
      </c>
      <c r="AF417" s="14">
        <v>49.027824401855469</v>
      </c>
      <c r="AG417" s="15">
        <f t="shared" si="38"/>
        <v>6.7850836350427275E-3</v>
      </c>
      <c r="AH417" s="14">
        <f t="shared" si="39"/>
        <v>0.33493041992186789</v>
      </c>
      <c r="AI417" s="14">
        <f t="shared" si="40"/>
        <v>1</v>
      </c>
      <c r="AK417">
        <v>49.362754821777337</v>
      </c>
      <c r="AL417">
        <v>53.741645812988281</v>
      </c>
      <c r="AM417" s="15">
        <f t="shared" si="41"/>
        <v>8.8708399825349935E-2</v>
      </c>
      <c r="AN417" s="14">
        <f t="shared" si="42"/>
        <v>4.3788909912109446</v>
      </c>
      <c r="AO417" s="14">
        <f t="shared" si="43"/>
        <v>1</v>
      </c>
    </row>
    <row r="418" spans="31:41">
      <c r="AE418" s="14">
        <v>0</v>
      </c>
      <c r="AF418" s="14">
        <v>0</v>
      </c>
      <c r="AG418" s="15">
        <f t="shared" si="38"/>
        <v>0</v>
      </c>
      <c r="AH418" s="14">
        <f t="shared" si="39"/>
        <v>0</v>
      </c>
      <c r="AI418" s="14">
        <f t="shared" si="40"/>
        <v>1</v>
      </c>
      <c r="AK418">
        <v>0</v>
      </c>
      <c r="AL418">
        <v>0</v>
      </c>
      <c r="AM418" s="15">
        <f t="shared" si="41"/>
        <v>0</v>
      </c>
      <c r="AN418" s="14">
        <f t="shared" si="42"/>
        <v>0</v>
      </c>
      <c r="AO418" s="14">
        <f t="shared" si="43"/>
        <v>1</v>
      </c>
    </row>
    <row r="419" spans="31:41">
      <c r="AE419" s="14">
        <v>49.642372131347663</v>
      </c>
      <c r="AF419" s="14">
        <v>49.637031555175781</v>
      </c>
      <c r="AG419" s="15">
        <f t="shared" si="38"/>
        <v>1.0758100273193215E-4</v>
      </c>
      <c r="AH419" s="14">
        <f t="shared" si="39"/>
        <v>5.3405761718821054E-3</v>
      </c>
      <c r="AI419" s="14">
        <f t="shared" si="40"/>
        <v>1</v>
      </c>
      <c r="AK419">
        <v>49.642372131347663</v>
      </c>
      <c r="AL419">
        <v>49.783919074318632</v>
      </c>
      <c r="AM419" s="15">
        <f t="shared" si="41"/>
        <v>2.8513331836047813E-3</v>
      </c>
      <c r="AN419" s="14">
        <f t="shared" si="42"/>
        <v>0.14154694297096881</v>
      </c>
      <c r="AO419" s="14">
        <f t="shared" si="43"/>
        <v>1</v>
      </c>
    </row>
    <row r="420" spans="31:41">
      <c r="AE420" s="14">
        <v>10.521316528320311</v>
      </c>
      <c r="AF420" s="14">
        <v>9.8735809326171875</v>
      </c>
      <c r="AG420" s="15">
        <f t="shared" si="38"/>
        <v>6.1564120227692816E-2</v>
      </c>
      <c r="AH420" s="14">
        <f t="shared" si="39"/>
        <v>0.64773559570312322</v>
      </c>
      <c r="AI420" s="14">
        <f t="shared" si="40"/>
        <v>1</v>
      </c>
      <c r="AK420">
        <v>10.521316528320311</v>
      </c>
      <c r="AL420">
        <v>9.882328428071121</v>
      </c>
      <c r="AM420" s="15">
        <f t="shared" si="41"/>
        <v>6.0732713299635116E-2</v>
      </c>
      <c r="AN420" s="14">
        <f t="shared" si="42"/>
        <v>0.63898810024918973</v>
      </c>
      <c r="AO420" s="14">
        <f t="shared" si="43"/>
        <v>1</v>
      </c>
    </row>
    <row r="421" spans="31:41">
      <c r="AE421" s="14">
        <v>0</v>
      </c>
      <c r="AF421" s="14">
        <v>0</v>
      </c>
      <c r="AG421" s="15">
        <f t="shared" si="38"/>
        <v>0</v>
      </c>
      <c r="AH421" s="14">
        <f t="shared" si="39"/>
        <v>0</v>
      </c>
      <c r="AI421" s="14">
        <f t="shared" si="40"/>
        <v>1</v>
      </c>
      <c r="AK421">
        <v>0</v>
      </c>
      <c r="AL421">
        <v>1.621246337890625E-3</v>
      </c>
      <c r="AM421" s="15">
        <f t="shared" si="41"/>
        <v>0</v>
      </c>
      <c r="AN421" s="14">
        <f t="shared" si="42"/>
        <v>1.621246337890625E-3</v>
      </c>
      <c r="AO421" s="14">
        <f t="shared" si="43"/>
        <v>0</v>
      </c>
    </row>
    <row r="422" spans="31:41">
      <c r="AE422" s="14">
        <v>0</v>
      </c>
      <c r="AF422" s="14">
        <v>0</v>
      </c>
      <c r="AG422" s="15">
        <f t="shared" si="38"/>
        <v>0</v>
      </c>
      <c r="AH422" s="14">
        <f t="shared" si="39"/>
        <v>0</v>
      </c>
      <c r="AI422" s="14">
        <f t="shared" si="40"/>
        <v>1</v>
      </c>
      <c r="AK422">
        <v>0</v>
      </c>
      <c r="AL422">
        <v>0</v>
      </c>
      <c r="AM422" s="15">
        <f t="shared" si="41"/>
        <v>0</v>
      </c>
      <c r="AN422" s="14">
        <f t="shared" si="42"/>
        <v>0</v>
      </c>
      <c r="AO422" s="14">
        <f t="shared" si="43"/>
        <v>1</v>
      </c>
    </row>
    <row r="423" spans="31:41">
      <c r="AE423" s="14">
        <v>22.22499847412109</v>
      </c>
      <c r="AF423" s="14">
        <v>61.926651000976563</v>
      </c>
      <c r="AG423" s="15">
        <f t="shared" si="38"/>
        <v>1.7863511924684401</v>
      </c>
      <c r="AH423" s="14">
        <f t="shared" si="39"/>
        <v>39.701652526855469</v>
      </c>
      <c r="AI423" s="14">
        <f t="shared" si="40"/>
        <v>0</v>
      </c>
      <c r="AK423">
        <v>22.22499847412109</v>
      </c>
      <c r="AL423">
        <v>49.224802652994782</v>
      </c>
      <c r="AM423" s="15">
        <f t="shared" si="41"/>
        <v>1.2148394165386518</v>
      </c>
      <c r="AN423" s="14">
        <f t="shared" si="42"/>
        <v>26.999804178873692</v>
      </c>
      <c r="AO423" s="14">
        <f t="shared" si="43"/>
        <v>0</v>
      </c>
    </row>
    <row r="424" spans="31:41">
      <c r="AE424" s="14">
        <v>50.02899169921875</v>
      </c>
      <c r="AF424" s="14">
        <v>49.196815490722663</v>
      </c>
      <c r="AG424" s="15">
        <f t="shared" si="38"/>
        <v>1.6633879281422372E-2</v>
      </c>
      <c r="AH424" s="14">
        <f t="shared" si="39"/>
        <v>0.83217620849608664</v>
      </c>
      <c r="AI424" s="14">
        <f t="shared" si="40"/>
        <v>1</v>
      </c>
      <c r="AK424">
        <v>50.02899169921875</v>
      </c>
      <c r="AL424">
        <v>49.29974729364568</v>
      </c>
      <c r="AM424" s="15">
        <f t="shared" si="41"/>
        <v>1.45764361983825E-2</v>
      </c>
      <c r="AN424" s="14">
        <f t="shared" si="42"/>
        <v>0.7292444055730698</v>
      </c>
      <c r="AO424" s="14">
        <f t="shared" si="43"/>
        <v>1</v>
      </c>
    </row>
    <row r="425" spans="31:41">
      <c r="AE425" s="14">
        <v>1.7444610595703121</v>
      </c>
      <c r="AF425" s="14">
        <v>3.2587051391601558</v>
      </c>
      <c r="AG425" s="15">
        <f t="shared" si="38"/>
        <v>0.86802973977695186</v>
      </c>
      <c r="AH425" s="14">
        <f t="shared" si="39"/>
        <v>1.5142440795898438</v>
      </c>
      <c r="AI425" s="14">
        <f t="shared" si="40"/>
        <v>0</v>
      </c>
      <c r="AK425">
        <v>1.7444610595703121</v>
      </c>
      <c r="AL425">
        <v>3.113908540032587</v>
      </c>
      <c r="AM425" s="15">
        <f t="shared" si="41"/>
        <v>0.78502611047081283</v>
      </c>
      <c r="AN425" s="14">
        <f t="shared" si="42"/>
        <v>1.3694474804622749</v>
      </c>
      <c r="AO425" s="14">
        <f t="shared" si="43"/>
        <v>0</v>
      </c>
    </row>
    <row r="426" spans="31:41">
      <c r="AE426" s="14">
        <v>23.99082183837891</v>
      </c>
      <c r="AF426" s="14">
        <v>22.25742340087891</v>
      </c>
      <c r="AG426" s="15">
        <f t="shared" si="38"/>
        <v>7.2252565967832971E-2</v>
      </c>
      <c r="AH426" s="14">
        <f t="shared" si="39"/>
        <v>1.7333984375</v>
      </c>
      <c r="AI426" s="14">
        <f t="shared" si="40"/>
        <v>1</v>
      </c>
      <c r="AK426">
        <v>23.99082183837891</v>
      </c>
      <c r="AL426">
        <v>21.965903784396382</v>
      </c>
      <c r="AM426" s="15">
        <f t="shared" si="41"/>
        <v>8.4403863595168716E-2</v>
      </c>
      <c r="AN426" s="14">
        <f t="shared" si="42"/>
        <v>2.0249180539825282</v>
      </c>
      <c r="AO426" s="14">
        <f t="shared" si="43"/>
        <v>1</v>
      </c>
    </row>
    <row r="427" spans="31:41">
      <c r="AE427" s="14">
        <v>4.1595458984375</v>
      </c>
      <c r="AF427" s="14">
        <v>2.1595001220703121</v>
      </c>
      <c r="AG427" s="15">
        <f t="shared" si="38"/>
        <v>0.48083272193690402</v>
      </c>
      <c r="AH427" s="14">
        <f t="shared" si="39"/>
        <v>2.0000457763671879</v>
      </c>
      <c r="AI427" s="14">
        <f t="shared" si="40"/>
        <v>0</v>
      </c>
      <c r="AK427">
        <v>4.1595458984375</v>
      </c>
      <c r="AL427">
        <v>2.4917484601937372</v>
      </c>
      <c r="AM427" s="15">
        <f t="shared" si="41"/>
        <v>0.40095661376648289</v>
      </c>
      <c r="AN427" s="14">
        <f t="shared" si="42"/>
        <v>1.6677974382437628</v>
      </c>
      <c r="AO427" s="14">
        <f t="shared" si="43"/>
        <v>0</v>
      </c>
    </row>
    <row r="428" spans="31:41">
      <c r="AE428" s="14">
        <v>8.3927154541015625</v>
      </c>
      <c r="AF428" s="14">
        <v>11.400222778320311</v>
      </c>
      <c r="AG428" s="15">
        <f t="shared" si="38"/>
        <v>0.3583473478478249</v>
      </c>
      <c r="AH428" s="14">
        <f t="shared" si="39"/>
        <v>3.0075073242187482</v>
      </c>
      <c r="AI428" s="14">
        <f t="shared" si="40"/>
        <v>0</v>
      </c>
      <c r="AK428">
        <v>8.3927154541015625</v>
      </c>
      <c r="AL428">
        <v>14.034090417825601</v>
      </c>
      <c r="AM428" s="15">
        <f t="shared" si="41"/>
        <v>0.67217517316961695</v>
      </c>
      <c r="AN428" s="14">
        <f t="shared" si="42"/>
        <v>5.6413749637240382</v>
      </c>
      <c r="AO428" s="14">
        <f t="shared" si="43"/>
        <v>0</v>
      </c>
    </row>
    <row r="429" spans="31:41">
      <c r="AE429" s="14">
        <v>47.414016723632813</v>
      </c>
      <c r="AF429" s="14">
        <v>49.817466735839837</v>
      </c>
      <c r="AG429" s="15">
        <f t="shared" si="38"/>
        <v>5.0690706636737234E-2</v>
      </c>
      <c r="AH429" s="14">
        <f t="shared" si="39"/>
        <v>2.4034500122070241</v>
      </c>
      <c r="AI429" s="14">
        <f t="shared" si="40"/>
        <v>1</v>
      </c>
      <c r="AK429">
        <v>47.414016723632813</v>
      </c>
      <c r="AL429">
        <v>49.590891931670413</v>
      </c>
      <c r="AM429" s="15">
        <f t="shared" si="41"/>
        <v>4.5912060577490983E-2</v>
      </c>
      <c r="AN429" s="14">
        <f t="shared" si="42"/>
        <v>2.1768752080376004</v>
      </c>
      <c r="AO429" s="14">
        <f t="shared" si="43"/>
        <v>1</v>
      </c>
    </row>
    <row r="430" spans="31:41">
      <c r="AE430" s="14">
        <v>46.692848205566413</v>
      </c>
      <c r="AF430" s="14">
        <v>50.999259948730469</v>
      </c>
      <c r="AG430" s="15">
        <f t="shared" si="38"/>
        <v>9.2228508404648427E-2</v>
      </c>
      <c r="AH430" s="14">
        <f t="shared" si="39"/>
        <v>4.3064117431640554</v>
      </c>
      <c r="AI430" s="14">
        <f t="shared" si="40"/>
        <v>1</v>
      </c>
      <c r="AK430">
        <v>46.692848205566413</v>
      </c>
      <c r="AL430">
        <v>53.098678588867188</v>
      </c>
      <c r="AM430" s="15">
        <f t="shared" si="41"/>
        <v>0.13719082535078922</v>
      </c>
      <c r="AN430" s="14">
        <f t="shared" si="42"/>
        <v>6.4058303833007741</v>
      </c>
      <c r="AO430" s="14">
        <f t="shared" si="43"/>
        <v>1</v>
      </c>
    </row>
    <row r="431" spans="31:41">
      <c r="AE431" s="14">
        <v>0</v>
      </c>
      <c r="AF431" s="14">
        <v>0</v>
      </c>
      <c r="AG431" s="15">
        <f t="shared" si="38"/>
        <v>0</v>
      </c>
      <c r="AH431" s="14">
        <f t="shared" si="39"/>
        <v>0</v>
      </c>
      <c r="AI431" s="14">
        <f t="shared" si="40"/>
        <v>1</v>
      </c>
      <c r="AK431">
        <v>0</v>
      </c>
      <c r="AL431">
        <v>0</v>
      </c>
      <c r="AM431" s="15">
        <f t="shared" si="41"/>
        <v>0</v>
      </c>
      <c r="AN431" s="14">
        <f t="shared" si="42"/>
        <v>0</v>
      </c>
      <c r="AO431" s="14">
        <f t="shared" si="43"/>
        <v>1</v>
      </c>
    </row>
    <row r="432" spans="31:41">
      <c r="AE432" s="14">
        <v>0</v>
      </c>
      <c r="AF432" s="14">
        <v>0</v>
      </c>
      <c r="AG432" s="15">
        <f t="shared" si="38"/>
        <v>0</v>
      </c>
      <c r="AH432" s="14">
        <f t="shared" si="39"/>
        <v>0</v>
      </c>
      <c r="AI432" s="14">
        <f t="shared" si="40"/>
        <v>1</v>
      </c>
      <c r="AK432">
        <v>0</v>
      </c>
      <c r="AL432">
        <v>0</v>
      </c>
      <c r="AM432" s="15">
        <f t="shared" si="41"/>
        <v>0</v>
      </c>
      <c r="AN432" s="14">
        <f t="shared" si="42"/>
        <v>0</v>
      </c>
      <c r="AO432" s="14">
        <f t="shared" si="43"/>
        <v>1</v>
      </c>
    </row>
    <row r="433" spans="31:41">
      <c r="AE433" s="14">
        <v>0</v>
      </c>
      <c r="AF433" s="14">
        <v>0</v>
      </c>
      <c r="AG433" s="15">
        <f t="shared" si="38"/>
        <v>0</v>
      </c>
      <c r="AH433" s="14">
        <f t="shared" si="39"/>
        <v>0</v>
      </c>
      <c r="AI433" s="14">
        <f t="shared" si="40"/>
        <v>1</v>
      </c>
      <c r="AK433">
        <v>0</v>
      </c>
      <c r="AL433">
        <v>0</v>
      </c>
      <c r="AM433" s="15">
        <f t="shared" si="41"/>
        <v>0</v>
      </c>
      <c r="AN433" s="14">
        <f t="shared" si="42"/>
        <v>0</v>
      </c>
      <c r="AO433" s="14">
        <f t="shared" si="43"/>
        <v>1</v>
      </c>
    </row>
    <row r="434" spans="31:41">
      <c r="AE434" s="14">
        <v>0</v>
      </c>
      <c r="AF434" s="14">
        <v>0</v>
      </c>
      <c r="AG434" s="15">
        <f t="shared" si="38"/>
        <v>0</v>
      </c>
      <c r="AH434" s="14">
        <f t="shared" si="39"/>
        <v>0</v>
      </c>
      <c r="AI434" s="14">
        <f t="shared" si="40"/>
        <v>1</v>
      </c>
      <c r="AK434">
        <v>0</v>
      </c>
      <c r="AL434">
        <v>0</v>
      </c>
      <c r="AM434" s="15">
        <f t="shared" si="41"/>
        <v>0</v>
      </c>
      <c r="AN434" s="14">
        <f t="shared" si="42"/>
        <v>0</v>
      </c>
      <c r="AO434" s="14">
        <f t="shared" si="43"/>
        <v>1</v>
      </c>
    </row>
    <row r="435" spans="31:41">
      <c r="AE435" s="14">
        <v>0</v>
      </c>
      <c r="AF435" s="14">
        <v>0</v>
      </c>
      <c r="AG435" s="15">
        <f t="shared" si="38"/>
        <v>0</v>
      </c>
      <c r="AH435" s="14">
        <f t="shared" si="39"/>
        <v>0</v>
      </c>
      <c r="AI435" s="14">
        <f t="shared" si="40"/>
        <v>1</v>
      </c>
      <c r="AK435">
        <v>0</v>
      </c>
      <c r="AL435">
        <v>0.16799079047309021</v>
      </c>
      <c r="AM435" s="15">
        <f t="shared" si="41"/>
        <v>0</v>
      </c>
      <c r="AN435" s="14">
        <f t="shared" si="42"/>
        <v>0.16799079047309021</v>
      </c>
      <c r="AO435" s="14">
        <f t="shared" si="43"/>
        <v>0</v>
      </c>
    </row>
    <row r="436" spans="31:41">
      <c r="AE436" s="14">
        <v>29.7821044921875</v>
      </c>
      <c r="AF436" s="14">
        <v>1.883697509765625</v>
      </c>
      <c r="AG436" s="15">
        <f t="shared" si="38"/>
        <v>0.93675069166922842</v>
      </c>
      <c r="AH436" s="14">
        <f t="shared" si="39"/>
        <v>27.898406982421875</v>
      </c>
      <c r="AI436" s="14">
        <f t="shared" si="40"/>
        <v>0</v>
      </c>
      <c r="AK436">
        <v>29.7821044921875</v>
      </c>
      <c r="AL436">
        <v>18.855667114257809</v>
      </c>
      <c r="AM436" s="15">
        <f t="shared" si="41"/>
        <v>0.36687929091095411</v>
      </c>
      <c r="AN436" s="14">
        <f t="shared" si="42"/>
        <v>10.926437377929691</v>
      </c>
      <c r="AO436" s="14">
        <f t="shared" si="43"/>
        <v>0</v>
      </c>
    </row>
    <row r="437" spans="31:41">
      <c r="AE437" s="14">
        <v>49.590110778808587</v>
      </c>
      <c r="AF437" s="14">
        <v>49.897384643554688</v>
      </c>
      <c r="AG437" s="15">
        <f t="shared" si="38"/>
        <v>6.1962730052502451E-3</v>
      </c>
      <c r="AH437" s="14">
        <f t="shared" si="39"/>
        <v>0.30727386474610086</v>
      </c>
      <c r="AI437" s="14">
        <f t="shared" si="40"/>
        <v>1</v>
      </c>
      <c r="AK437">
        <v>49.590110778808587</v>
      </c>
      <c r="AL437">
        <v>49.958340875033677</v>
      </c>
      <c r="AM437" s="15">
        <f t="shared" si="41"/>
        <v>7.4254743625708315E-3</v>
      </c>
      <c r="AN437" s="14">
        <f t="shared" si="42"/>
        <v>0.36823009622509062</v>
      </c>
      <c r="AO437" s="14">
        <f t="shared" si="43"/>
        <v>1</v>
      </c>
    </row>
    <row r="438" spans="31:41">
      <c r="AE438" s="14">
        <v>0</v>
      </c>
      <c r="AF438" s="14">
        <v>0</v>
      </c>
      <c r="AG438" s="15">
        <f t="shared" si="38"/>
        <v>0</v>
      </c>
      <c r="AH438" s="14">
        <f t="shared" si="39"/>
        <v>0</v>
      </c>
      <c r="AI438" s="14">
        <f t="shared" si="40"/>
        <v>1</v>
      </c>
      <c r="AK438">
        <v>0</v>
      </c>
      <c r="AL438">
        <v>0</v>
      </c>
      <c r="AM438" s="15">
        <f t="shared" si="41"/>
        <v>0</v>
      </c>
      <c r="AN438" s="14">
        <f t="shared" si="42"/>
        <v>0</v>
      </c>
      <c r="AO438" s="14">
        <f t="shared" si="43"/>
        <v>1</v>
      </c>
    </row>
    <row r="439" spans="31:41">
      <c r="AE439" s="14">
        <v>7.1958541870117188</v>
      </c>
      <c r="AF439" s="14">
        <v>17.120361328125</v>
      </c>
      <c r="AG439" s="15">
        <f t="shared" si="38"/>
        <v>1.3791979219126884</v>
      </c>
      <c r="AH439" s="14">
        <f t="shared" si="39"/>
        <v>9.9245071411132813</v>
      </c>
      <c r="AI439" s="14">
        <f t="shared" si="40"/>
        <v>0</v>
      </c>
      <c r="AK439">
        <v>7.1958541870117188</v>
      </c>
      <c r="AL439">
        <v>8.9954440876588961</v>
      </c>
      <c r="AM439" s="15">
        <f t="shared" si="41"/>
        <v>0.25008704371683604</v>
      </c>
      <c r="AN439" s="14">
        <f t="shared" si="42"/>
        <v>1.7995899006471774</v>
      </c>
      <c r="AO439" s="14">
        <f t="shared" si="43"/>
        <v>0</v>
      </c>
    </row>
    <row r="440" spans="31:41">
      <c r="AE440" s="14">
        <v>45.93658447265625</v>
      </c>
      <c r="AF440" s="14">
        <v>44.80743408203125</v>
      </c>
      <c r="AG440" s="15">
        <f t="shared" si="38"/>
        <v>2.4580634446105299E-2</v>
      </c>
      <c r="AH440" s="14">
        <f t="shared" si="39"/>
        <v>1.129150390625</v>
      </c>
      <c r="AI440" s="14">
        <f t="shared" si="40"/>
        <v>1</v>
      </c>
      <c r="AK440">
        <v>45.93658447265625</v>
      </c>
      <c r="AL440">
        <v>45.19426886410637</v>
      </c>
      <c r="AM440" s="15">
        <f t="shared" si="41"/>
        <v>1.6159573400406895E-2</v>
      </c>
      <c r="AN440" s="14">
        <f t="shared" si="42"/>
        <v>0.74231560854988032</v>
      </c>
      <c r="AO440" s="14">
        <f t="shared" si="43"/>
        <v>1</v>
      </c>
    </row>
    <row r="441" spans="31:41">
      <c r="AE441" s="14">
        <v>0</v>
      </c>
      <c r="AF441" s="14">
        <v>0</v>
      </c>
      <c r="AG441" s="15">
        <f t="shared" si="38"/>
        <v>0</v>
      </c>
      <c r="AH441" s="14">
        <f t="shared" si="39"/>
        <v>0</v>
      </c>
      <c r="AI441" s="14">
        <f t="shared" si="40"/>
        <v>1</v>
      </c>
      <c r="AK441">
        <v>0</v>
      </c>
      <c r="AL441">
        <v>0</v>
      </c>
      <c r="AM441" s="15">
        <f t="shared" si="41"/>
        <v>0</v>
      </c>
      <c r="AN441" s="14">
        <f t="shared" si="42"/>
        <v>0</v>
      </c>
      <c r="AO441" s="14">
        <f t="shared" si="43"/>
        <v>1</v>
      </c>
    </row>
    <row r="442" spans="31:41">
      <c r="AE442" s="14">
        <v>1.2714385986328121</v>
      </c>
      <c r="AF442" s="14">
        <v>3.9417266845703129</v>
      </c>
      <c r="AG442" s="15">
        <f t="shared" si="38"/>
        <v>2.1002100210021015</v>
      </c>
      <c r="AH442" s="14">
        <f t="shared" si="39"/>
        <v>2.6702880859375009</v>
      </c>
      <c r="AI442" s="14">
        <f t="shared" si="40"/>
        <v>0</v>
      </c>
      <c r="AK442">
        <v>1.2714385986328121</v>
      </c>
      <c r="AL442">
        <v>3.3616581065132021</v>
      </c>
      <c r="AM442" s="15">
        <f t="shared" si="41"/>
        <v>1.6439799060119926</v>
      </c>
      <c r="AN442" s="14">
        <f t="shared" si="42"/>
        <v>2.09021950788039</v>
      </c>
      <c r="AO442" s="14">
        <f t="shared" si="43"/>
        <v>0</v>
      </c>
    </row>
    <row r="443" spans="31:41">
      <c r="AE443" s="14">
        <v>8.7169647216796875</v>
      </c>
      <c r="AF443" s="14">
        <v>3.24249267578125E-3</v>
      </c>
      <c r="AG443" s="15">
        <f t="shared" si="38"/>
        <v>0.99962802503172732</v>
      </c>
      <c r="AH443" s="14">
        <f t="shared" si="39"/>
        <v>8.7137222290039063</v>
      </c>
      <c r="AI443" s="14">
        <f t="shared" si="40"/>
        <v>0</v>
      </c>
      <c r="AK443">
        <v>8.7169647216796875</v>
      </c>
      <c r="AL443">
        <v>0.63006083170572946</v>
      </c>
      <c r="AM443" s="15">
        <f t="shared" si="41"/>
        <v>0.92772015812582953</v>
      </c>
      <c r="AN443" s="14">
        <f t="shared" si="42"/>
        <v>8.0869038899739571</v>
      </c>
      <c r="AO443" s="14">
        <f t="shared" si="43"/>
        <v>0</v>
      </c>
    </row>
    <row r="444" spans="31:41">
      <c r="AE444" s="14">
        <v>0</v>
      </c>
      <c r="AF444" s="14">
        <v>0</v>
      </c>
      <c r="AG444" s="15">
        <f t="shared" si="38"/>
        <v>0</v>
      </c>
      <c r="AH444" s="14">
        <f t="shared" si="39"/>
        <v>0</v>
      </c>
      <c r="AI444" s="14">
        <f t="shared" si="40"/>
        <v>1</v>
      </c>
      <c r="AK444">
        <v>0</v>
      </c>
      <c r="AL444">
        <v>0</v>
      </c>
      <c r="AM444" s="15">
        <f t="shared" si="41"/>
        <v>0</v>
      </c>
      <c r="AN444" s="14">
        <f t="shared" si="42"/>
        <v>0</v>
      </c>
      <c r="AO444" s="14">
        <f t="shared" si="43"/>
        <v>1</v>
      </c>
    </row>
    <row r="445" spans="31:41">
      <c r="AE445" s="14">
        <v>9.5960617065429688</v>
      </c>
      <c r="AF445" s="14">
        <v>20.267868041992191</v>
      </c>
      <c r="AG445" s="15">
        <f t="shared" si="38"/>
        <v>1.1121027210749144</v>
      </c>
      <c r="AH445" s="14">
        <f t="shared" si="39"/>
        <v>10.671806335449222</v>
      </c>
      <c r="AI445" s="14">
        <f t="shared" si="40"/>
        <v>0</v>
      </c>
      <c r="AK445">
        <v>9.5960617065429688</v>
      </c>
      <c r="AL445">
        <v>20.675442960137151</v>
      </c>
      <c r="AM445" s="15">
        <f t="shared" si="41"/>
        <v>1.1545758658512824</v>
      </c>
      <c r="AN445" s="14">
        <f t="shared" si="42"/>
        <v>11.079381253594182</v>
      </c>
      <c r="AO445" s="14">
        <f t="shared" si="43"/>
        <v>0</v>
      </c>
    </row>
    <row r="446" spans="31:41">
      <c r="AE446" s="14">
        <v>44.843482971191413</v>
      </c>
      <c r="AF446" s="14">
        <v>46.004104614257813</v>
      </c>
      <c r="AG446" s="15">
        <f t="shared" si="38"/>
        <v>2.5881612358522904E-2</v>
      </c>
      <c r="AH446" s="14">
        <f t="shared" si="39"/>
        <v>1.1606216430663991</v>
      </c>
      <c r="AI446" s="14">
        <f t="shared" si="40"/>
        <v>1</v>
      </c>
      <c r="AK446">
        <v>44.843482971191413</v>
      </c>
      <c r="AL446">
        <v>45.524694753247637</v>
      </c>
      <c r="AM446" s="15">
        <f t="shared" si="41"/>
        <v>1.519087584017172E-2</v>
      </c>
      <c r="AN446" s="14">
        <f t="shared" si="42"/>
        <v>0.68121178205622357</v>
      </c>
      <c r="AO446" s="14">
        <f t="shared" si="43"/>
        <v>1</v>
      </c>
    </row>
    <row r="447" spans="31:41">
      <c r="AE447" s="14">
        <v>0</v>
      </c>
      <c r="AF447" s="14">
        <v>0</v>
      </c>
      <c r="AG447" s="15">
        <f t="shared" si="38"/>
        <v>0</v>
      </c>
      <c r="AH447" s="14">
        <f t="shared" si="39"/>
        <v>0</v>
      </c>
      <c r="AI447" s="14">
        <f t="shared" si="40"/>
        <v>1</v>
      </c>
      <c r="AK447">
        <v>0</v>
      </c>
      <c r="AL447">
        <v>0</v>
      </c>
      <c r="AM447" s="15">
        <f t="shared" si="41"/>
        <v>0</v>
      </c>
      <c r="AN447" s="14">
        <f t="shared" si="42"/>
        <v>0</v>
      </c>
      <c r="AO447" s="14">
        <f t="shared" si="43"/>
        <v>1</v>
      </c>
    </row>
    <row r="448" spans="31:41">
      <c r="AE448" s="14">
        <v>21.924972534179691</v>
      </c>
      <c r="AF448" s="14">
        <v>23.852729797363281</v>
      </c>
      <c r="AG448" s="15">
        <f t="shared" si="38"/>
        <v>8.792518486298373E-2</v>
      </c>
      <c r="AH448" s="14">
        <f t="shared" si="39"/>
        <v>1.9277572631835902</v>
      </c>
      <c r="AI448" s="14">
        <f t="shared" si="40"/>
        <v>1</v>
      </c>
      <c r="AK448">
        <v>21.924972534179691</v>
      </c>
      <c r="AL448">
        <v>26.307372748414259</v>
      </c>
      <c r="AM448" s="15">
        <f t="shared" si="41"/>
        <v>0.19988167407747828</v>
      </c>
      <c r="AN448" s="14">
        <f t="shared" si="42"/>
        <v>4.3824002142345684</v>
      </c>
      <c r="AO448" s="14">
        <f t="shared" si="43"/>
        <v>1</v>
      </c>
    </row>
    <row r="449" spans="31:41">
      <c r="AE449" s="14">
        <v>49.513816833496087</v>
      </c>
      <c r="AF449" s="14">
        <v>49.889373779296882</v>
      </c>
      <c r="AG449" s="15">
        <f t="shared" si="38"/>
        <v>7.5848918507678302E-3</v>
      </c>
      <c r="AH449" s="14">
        <f t="shared" si="39"/>
        <v>0.37555694580079546</v>
      </c>
      <c r="AI449" s="14">
        <f t="shared" si="40"/>
        <v>1</v>
      </c>
      <c r="AK449">
        <v>49.513816833496087</v>
      </c>
      <c r="AL449">
        <v>49.651349824050378</v>
      </c>
      <c r="AM449" s="15">
        <f t="shared" si="41"/>
        <v>2.7776689285898518E-3</v>
      </c>
      <c r="AN449" s="14">
        <f t="shared" si="42"/>
        <v>0.13753299055429125</v>
      </c>
      <c r="AO449" s="14">
        <f t="shared" si="43"/>
        <v>1</v>
      </c>
    </row>
    <row r="450" spans="31:41">
      <c r="AE450" s="14">
        <v>0.318145751953125</v>
      </c>
      <c r="AF450" s="14">
        <v>0.51059722900390625</v>
      </c>
      <c r="AG450" s="15">
        <f t="shared" si="38"/>
        <v>0.60491606714628299</v>
      </c>
      <c r="AH450" s="14">
        <f t="shared" si="39"/>
        <v>0.19245147705078125</v>
      </c>
      <c r="AI450" s="14">
        <f t="shared" si="40"/>
        <v>0</v>
      </c>
      <c r="AK450">
        <v>0.318145751953125</v>
      </c>
      <c r="AL450">
        <v>0.44980049133300781</v>
      </c>
      <c r="AM450" s="15">
        <f t="shared" si="41"/>
        <v>0.41381894484412468</v>
      </c>
      <c r="AN450" s="14">
        <f t="shared" si="42"/>
        <v>0.13165473937988281</v>
      </c>
      <c r="AO450" s="14">
        <f t="shared" si="43"/>
        <v>0</v>
      </c>
    </row>
    <row r="451" spans="31:41">
      <c r="AE451" s="14">
        <v>44.750022888183587</v>
      </c>
      <c r="AF451" s="14">
        <v>45.161056518554688</v>
      </c>
      <c r="AG451" s="15">
        <f t="shared" si="38"/>
        <v>9.1851043606870613E-3</v>
      </c>
      <c r="AH451" s="14">
        <f t="shared" si="39"/>
        <v>0.41103363037110086</v>
      </c>
      <c r="AI451" s="14">
        <f t="shared" si="40"/>
        <v>1</v>
      </c>
      <c r="AK451">
        <v>44.750022888183587</v>
      </c>
      <c r="AL451">
        <v>45.037707415494047</v>
      </c>
      <c r="AM451" s="15">
        <f t="shared" si="41"/>
        <v>6.4287012328305398E-3</v>
      </c>
      <c r="AN451" s="14">
        <f t="shared" si="42"/>
        <v>0.28768452731046068</v>
      </c>
      <c r="AO451" s="14">
        <f t="shared" si="43"/>
        <v>1</v>
      </c>
    </row>
    <row r="452" spans="31:41">
      <c r="AE452" s="14">
        <v>50.345993041992188</v>
      </c>
      <c r="AF452" s="14">
        <v>50.027847290039063</v>
      </c>
      <c r="AG452" s="15">
        <f t="shared" si="38"/>
        <v>6.319187143409179E-3</v>
      </c>
      <c r="AH452" s="14">
        <f t="shared" si="39"/>
        <v>0.318145751953125</v>
      </c>
      <c r="AI452" s="14">
        <f t="shared" si="40"/>
        <v>1</v>
      </c>
      <c r="AK452">
        <v>50.345993041992188</v>
      </c>
      <c r="AL452">
        <v>50.218266454236257</v>
      </c>
      <c r="AM452" s="15">
        <f t="shared" si="41"/>
        <v>2.5369762326347793E-3</v>
      </c>
      <c r="AN452" s="14">
        <f t="shared" si="42"/>
        <v>0.12772658775593015</v>
      </c>
      <c r="AO452" s="14">
        <f t="shared" si="43"/>
        <v>1</v>
      </c>
    </row>
    <row r="453" spans="31:41">
      <c r="AE453" s="14">
        <v>0</v>
      </c>
      <c r="AF453" s="14">
        <v>0</v>
      </c>
      <c r="AG453" s="15">
        <f t="shared" si="38"/>
        <v>0</v>
      </c>
      <c r="AH453" s="14">
        <f t="shared" si="39"/>
        <v>0</v>
      </c>
      <c r="AI453" s="14">
        <f t="shared" si="40"/>
        <v>1</v>
      </c>
      <c r="AK453">
        <v>0</v>
      </c>
      <c r="AL453">
        <v>3.5442352294921839</v>
      </c>
      <c r="AM453" s="15">
        <f t="shared" si="41"/>
        <v>0</v>
      </c>
      <c r="AN453" s="14">
        <f t="shared" si="42"/>
        <v>3.5442352294921839</v>
      </c>
      <c r="AO453" s="14">
        <f t="shared" si="43"/>
        <v>0</v>
      </c>
    </row>
    <row r="454" spans="31:41">
      <c r="AE454" s="14">
        <v>5.14984130859375E-3</v>
      </c>
      <c r="AF454" s="14">
        <v>1.354217529296875E-2</v>
      </c>
      <c r="AG454" s="15">
        <f t="shared" si="38"/>
        <v>1.6296296296296295</v>
      </c>
      <c r="AH454" s="14">
        <f t="shared" si="39"/>
        <v>8.392333984375E-3</v>
      </c>
      <c r="AI454" s="14">
        <f t="shared" si="40"/>
        <v>0</v>
      </c>
      <c r="AK454">
        <v>5.14984130859375E-3</v>
      </c>
      <c r="AL454">
        <v>7.4649679249730603E-3</v>
      </c>
      <c r="AM454" s="15">
        <f t="shared" si="41"/>
        <v>0.44955300127713921</v>
      </c>
      <c r="AN454" s="14">
        <f t="shared" si="42"/>
        <v>2.3151266163793103E-3</v>
      </c>
      <c r="AO454" s="14">
        <f t="shared" si="43"/>
        <v>0</v>
      </c>
    </row>
    <row r="455" spans="31:41">
      <c r="AE455" s="14">
        <v>49.850082397460938</v>
      </c>
      <c r="AF455" s="14">
        <v>49.888420104980469</v>
      </c>
      <c r="AG455" s="15">
        <f t="shared" si="38"/>
        <v>7.6906006320831967E-4</v>
      </c>
      <c r="AH455" s="14">
        <f t="shared" si="39"/>
        <v>3.833770751953125E-2</v>
      </c>
      <c r="AI455" s="14">
        <f t="shared" si="40"/>
        <v>1</v>
      </c>
      <c r="AK455">
        <v>49.850082397460938</v>
      </c>
      <c r="AL455">
        <v>50.042779984012718</v>
      </c>
      <c r="AM455" s="15">
        <f t="shared" si="41"/>
        <v>3.8655419867790475E-3</v>
      </c>
      <c r="AN455" s="14">
        <f t="shared" si="42"/>
        <v>0.19269758655178038</v>
      </c>
      <c r="AO455" s="14">
        <f t="shared" si="43"/>
        <v>1</v>
      </c>
    </row>
    <row r="456" spans="31:41">
      <c r="AE456" s="14">
        <v>40.745925903320313</v>
      </c>
      <c r="AF456" s="14">
        <v>54.520225524902337</v>
      </c>
      <c r="AG456" s="15">
        <f t="shared" si="38"/>
        <v>0.33805342046380105</v>
      </c>
      <c r="AH456" s="14">
        <f t="shared" si="39"/>
        <v>13.774299621582024</v>
      </c>
      <c r="AI456" s="14">
        <f t="shared" si="40"/>
        <v>0</v>
      </c>
      <c r="AK456">
        <v>40.745925903320313</v>
      </c>
      <c r="AL456">
        <v>46.075165229052431</v>
      </c>
      <c r="AM456" s="15">
        <f t="shared" si="41"/>
        <v>0.13079195545530228</v>
      </c>
      <c r="AN456" s="14">
        <f t="shared" si="42"/>
        <v>5.329239325732118</v>
      </c>
      <c r="AO456" s="14">
        <f t="shared" si="43"/>
        <v>1</v>
      </c>
    </row>
    <row r="457" spans="31:41">
      <c r="AE457" s="14">
        <v>21.243476867675781</v>
      </c>
      <c r="AF457" s="14">
        <v>20.47977447509766</v>
      </c>
      <c r="AG457" s="15">
        <f t="shared" si="38"/>
        <v>3.5949971717679427E-2</v>
      </c>
      <c r="AH457" s="14">
        <f t="shared" si="39"/>
        <v>0.76370239257812145</v>
      </c>
      <c r="AI457" s="14">
        <f t="shared" si="40"/>
        <v>1</v>
      </c>
      <c r="AK457">
        <v>21.243476867675781</v>
      </c>
      <c r="AL457">
        <v>21.187674817700071</v>
      </c>
      <c r="AM457" s="15">
        <f t="shared" si="41"/>
        <v>2.6267851690802728E-3</v>
      </c>
      <c r="AN457" s="14">
        <f t="shared" si="42"/>
        <v>5.5802049975710588E-2</v>
      </c>
      <c r="AO457" s="14">
        <f t="shared" si="43"/>
        <v>1</v>
      </c>
    </row>
    <row r="458" spans="31:41">
      <c r="AE458" s="14">
        <v>1.1444091796875E-3</v>
      </c>
      <c r="AF458" s="14">
        <v>8.392333984375E-3</v>
      </c>
      <c r="AG458" s="15">
        <f t="shared" si="38"/>
        <v>6.333333333333333</v>
      </c>
      <c r="AH458" s="14">
        <f t="shared" si="39"/>
        <v>7.2479248046875E-3</v>
      </c>
      <c r="AI458" s="14">
        <f t="shared" si="40"/>
        <v>0</v>
      </c>
      <c r="AK458">
        <v>1.1444091796875E-3</v>
      </c>
      <c r="AL458">
        <v>7.5606612471846848E-3</v>
      </c>
      <c r="AM458" s="15">
        <f t="shared" si="41"/>
        <v>5.6066066066066069</v>
      </c>
      <c r="AN458" s="14">
        <f t="shared" si="42"/>
        <v>6.4162520674971848E-3</v>
      </c>
      <c r="AO458" s="14">
        <f t="shared" si="43"/>
        <v>0</v>
      </c>
    </row>
    <row r="459" spans="31:41">
      <c r="AE459" s="14">
        <v>45.249557495117188</v>
      </c>
      <c r="AF459" s="14">
        <v>45.116233825683587</v>
      </c>
      <c r="AG459" s="15">
        <f t="shared" si="38"/>
        <v>2.9464082482571815E-3</v>
      </c>
      <c r="AH459" s="14">
        <f t="shared" si="39"/>
        <v>0.13332366943360086</v>
      </c>
      <c r="AI459" s="14">
        <f t="shared" si="40"/>
        <v>1</v>
      </c>
      <c r="AK459">
        <v>45.249557495117188</v>
      </c>
      <c r="AL459">
        <v>45.273400843143463</v>
      </c>
      <c r="AM459" s="15">
        <f t="shared" si="41"/>
        <v>5.2692997116819391E-4</v>
      </c>
      <c r="AN459" s="14">
        <f t="shared" si="42"/>
        <v>2.3843348026275635E-2</v>
      </c>
      <c r="AO459" s="14">
        <f t="shared" si="43"/>
        <v>1</v>
      </c>
    </row>
    <row r="460" spans="31:41">
      <c r="AE460" s="14">
        <v>49.486923217773438</v>
      </c>
      <c r="AF460" s="14">
        <v>50.963401794433587</v>
      </c>
      <c r="AG460" s="15">
        <f t="shared" si="38"/>
        <v>2.9835731960193186E-2</v>
      </c>
      <c r="AH460" s="14">
        <f t="shared" si="39"/>
        <v>1.4764785766601491</v>
      </c>
      <c r="AI460" s="14">
        <f t="shared" si="40"/>
        <v>1</v>
      </c>
      <c r="AK460">
        <v>49.486923217773438</v>
      </c>
      <c r="AL460">
        <v>50.897343635559089</v>
      </c>
      <c r="AM460" s="15">
        <f t="shared" si="41"/>
        <v>2.8500871059995363E-2</v>
      </c>
      <c r="AN460" s="14">
        <f t="shared" si="42"/>
        <v>1.4104204177856516</v>
      </c>
      <c r="AO460" s="14">
        <f t="shared" si="43"/>
        <v>1</v>
      </c>
    </row>
    <row r="461" spans="31:41">
      <c r="AE461" s="14">
        <v>0</v>
      </c>
      <c r="AF461" s="14">
        <v>3.814697265625E-3</v>
      </c>
      <c r="AG461" s="15">
        <f t="shared" si="38"/>
        <v>0</v>
      </c>
      <c r="AH461" s="14">
        <f t="shared" si="39"/>
        <v>3.814697265625E-3</v>
      </c>
      <c r="AI461" s="14">
        <f t="shared" si="40"/>
        <v>0</v>
      </c>
      <c r="AK461">
        <v>0</v>
      </c>
      <c r="AL461">
        <v>2.514232288707386E-3</v>
      </c>
      <c r="AM461" s="15">
        <f t="shared" si="41"/>
        <v>0</v>
      </c>
      <c r="AN461" s="14">
        <f t="shared" si="42"/>
        <v>2.514232288707386E-3</v>
      </c>
      <c r="AO461" s="14">
        <f t="shared" si="43"/>
        <v>0</v>
      </c>
    </row>
    <row r="462" spans="31:41">
      <c r="AE462" s="14">
        <v>0</v>
      </c>
      <c r="AF462" s="14">
        <v>0</v>
      </c>
      <c r="AG462" s="15">
        <f t="shared" ref="AG462:AG525" si="44">IF(AE462=0, 0, ABS(AE462-AF462)/AE462)</f>
        <v>0</v>
      </c>
      <c r="AH462" s="14">
        <f t="shared" ref="AH462:AH525" si="45">ABS(AE462-AF462)</f>
        <v>0</v>
      </c>
      <c r="AI462" s="14">
        <f t="shared" ref="AI462:AI525" si="46">IF(AND(AF462 &lt;= 1.2*AE462, AF462 &gt;= 0.8*AE462), 1, 0)</f>
        <v>1</v>
      </c>
      <c r="AK462">
        <v>0</v>
      </c>
      <c r="AL462">
        <v>4.1537814670138899E-4</v>
      </c>
      <c r="AM462" s="15">
        <f t="shared" ref="AM462:AM525" si="47">IF(AK462=0, 0, ABS(AK462-AL462)/AK462)</f>
        <v>0</v>
      </c>
      <c r="AN462" s="14">
        <f t="shared" ref="AN462:AN525" si="48">ABS(AK462-AL462)</f>
        <v>4.1537814670138899E-4</v>
      </c>
      <c r="AO462" s="14">
        <f t="shared" ref="AO462:AO525" si="49">IF(AND(AL462 &lt;= 1.2*AK462, AL462 &gt;= 0.8*AK462), 1, 0)</f>
        <v>0</v>
      </c>
    </row>
    <row r="463" spans="31:41">
      <c r="AE463" s="14">
        <v>0</v>
      </c>
      <c r="AF463" s="14">
        <v>0</v>
      </c>
      <c r="AG463" s="15">
        <f t="shared" si="44"/>
        <v>0</v>
      </c>
      <c r="AH463" s="14">
        <f t="shared" si="45"/>
        <v>0</v>
      </c>
      <c r="AI463" s="14">
        <f t="shared" si="46"/>
        <v>1</v>
      </c>
      <c r="AK463">
        <v>0</v>
      </c>
      <c r="AL463">
        <v>0</v>
      </c>
      <c r="AM463" s="15">
        <f t="shared" si="47"/>
        <v>0</v>
      </c>
      <c r="AN463" s="14">
        <f t="shared" si="48"/>
        <v>0</v>
      </c>
      <c r="AO463" s="14">
        <f t="shared" si="49"/>
        <v>1</v>
      </c>
    </row>
    <row r="464" spans="31:41">
      <c r="AE464" s="14">
        <v>5.340576171875E-3</v>
      </c>
      <c r="AF464" s="14">
        <v>3.814697265625E-2</v>
      </c>
      <c r="AG464" s="15">
        <f t="shared" si="44"/>
        <v>6.1428571428571432</v>
      </c>
      <c r="AH464" s="14">
        <f t="shared" si="45"/>
        <v>3.2806396484375E-2</v>
      </c>
      <c r="AI464" s="14">
        <f t="shared" si="46"/>
        <v>0</v>
      </c>
      <c r="AK464">
        <v>5.340576171875E-3</v>
      </c>
      <c r="AL464">
        <v>3.7070842104663181E-2</v>
      </c>
      <c r="AM464" s="15">
        <f t="shared" si="47"/>
        <v>5.9413563090605894</v>
      </c>
      <c r="AN464" s="14">
        <f t="shared" si="48"/>
        <v>3.1730265932788181E-2</v>
      </c>
      <c r="AO464" s="14">
        <f t="shared" si="49"/>
        <v>0</v>
      </c>
    </row>
    <row r="465" spans="31:41">
      <c r="AE465" s="14">
        <v>44.577980041503913</v>
      </c>
      <c r="AF465" s="14">
        <v>45.804023742675788</v>
      </c>
      <c r="AG465" s="15">
        <f t="shared" si="44"/>
        <v>2.7503348066251061E-2</v>
      </c>
      <c r="AH465" s="14">
        <f t="shared" si="45"/>
        <v>1.226043701171875</v>
      </c>
      <c r="AI465" s="14">
        <f t="shared" si="46"/>
        <v>1</v>
      </c>
      <c r="AK465">
        <v>44.577980041503913</v>
      </c>
      <c r="AL465">
        <v>45.488724341759323</v>
      </c>
      <c r="AM465" s="15">
        <f t="shared" si="47"/>
        <v>2.0430362690446475E-2</v>
      </c>
      <c r="AN465" s="14">
        <f t="shared" si="48"/>
        <v>0.9107443002554092</v>
      </c>
      <c r="AO465" s="14">
        <f t="shared" si="49"/>
        <v>1</v>
      </c>
    </row>
    <row r="466" spans="31:41">
      <c r="AE466" s="14">
        <v>0</v>
      </c>
      <c r="AF466" s="14">
        <v>0</v>
      </c>
      <c r="AG466" s="15">
        <f t="shared" si="44"/>
        <v>0</v>
      </c>
      <c r="AH466" s="14">
        <f t="shared" si="45"/>
        <v>0</v>
      </c>
      <c r="AI466" s="14">
        <f t="shared" si="46"/>
        <v>1</v>
      </c>
      <c r="AK466">
        <v>0</v>
      </c>
      <c r="AL466">
        <v>0</v>
      </c>
      <c r="AM466" s="15">
        <f t="shared" si="47"/>
        <v>0</v>
      </c>
      <c r="AN466" s="14">
        <f t="shared" si="48"/>
        <v>0</v>
      </c>
      <c r="AO466" s="14">
        <f t="shared" si="49"/>
        <v>1</v>
      </c>
    </row>
    <row r="467" spans="31:41">
      <c r="AE467" s="14">
        <v>0</v>
      </c>
      <c r="AF467" s="14">
        <v>0.34656524658203119</v>
      </c>
      <c r="AG467" s="15">
        <f t="shared" si="44"/>
        <v>0</v>
      </c>
      <c r="AH467" s="14">
        <f t="shared" si="45"/>
        <v>0.34656524658203119</v>
      </c>
      <c r="AI467" s="14">
        <f t="shared" si="46"/>
        <v>0</v>
      </c>
      <c r="AK467">
        <v>0</v>
      </c>
      <c r="AL467">
        <v>0.31397712421927232</v>
      </c>
      <c r="AM467" s="15">
        <f t="shared" si="47"/>
        <v>0</v>
      </c>
      <c r="AN467" s="14">
        <f t="shared" si="48"/>
        <v>0.31397712421927232</v>
      </c>
      <c r="AO467" s="14">
        <f t="shared" si="49"/>
        <v>0</v>
      </c>
    </row>
    <row r="468" spans="31:41">
      <c r="AE468" s="14">
        <v>0</v>
      </c>
      <c r="AF468" s="14">
        <v>0</v>
      </c>
      <c r="AG468" s="15">
        <f t="shared" si="44"/>
        <v>0</v>
      </c>
      <c r="AH468" s="14">
        <f t="shared" si="45"/>
        <v>0</v>
      </c>
      <c r="AI468" s="14">
        <f t="shared" si="46"/>
        <v>1</v>
      </c>
      <c r="AK468">
        <v>0</v>
      </c>
      <c r="AL468">
        <v>0</v>
      </c>
      <c r="AM468" s="15">
        <f t="shared" si="47"/>
        <v>0</v>
      </c>
      <c r="AN468" s="14">
        <f t="shared" si="48"/>
        <v>0</v>
      </c>
      <c r="AO468" s="14">
        <f t="shared" si="49"/>
        <v>1</v>
      </c>
    </row>
    <row r="469" spans="31:41">
      <c r="AE469" s="14">
        <v>55.353355407714837</v>
      </c>
      <c r="AF469" s="14">
        <v>30.407905578613281</v>
      </c>
      <c r="AG469" s="15">
        <f t="shared" si="44"/>
        <v>0.45065831412317237</v>
      </c>
      <c r="AH469" s="14">
        <f t="shared" si="45"/>
        <v>24.945449829101555</v>
      </c>
      <c r="AI469" s="14">
        <f t="shared" si="46"/>
        <v>0</v>
      </c>
      <c r="AK469">
        <v>55.353355407714837</v>
      </c>
      <c r="AL469">
        <v>38.558101654052727</v>
      </c>
      <c r="AM469" s="15">
        <f t="shared" si="47"/>
        <v>0.30341889177184878</v>
      </c>
      <c r="AN469" s="14">
        <f t="shared" si="48"/>
        <v>16.795253753662109</v>
      </c>
      <c r="AO469" s="14">
        <f t="shared" si="49"/>
        <v>0</v>
      </c>
    </row>
    <row r="470" spans="31:41">
      <c r="AE470" s="14">
        <v>7.62939453125E-3</v>
      </c>
      <c r="AF470" s="14">
        <v>2.44140625E-2</v>
      </c>
      <c r="AG470" s="15">
        <f t="shared" si="44"/>
        <v>2.2000000000000002</v>
      </c>
      <c r="AH470" s="14">
        <f t="shared" si="45"/>
        <v>1.678466796875E-2</v>
      </c>
      <c r="AI470" s="14">
        <f t="shared" si="46"/>
        <v>0</v>
      </c>
      <c r="AK470">
        <v>7.62939453125E-3</v>
      </c>
      <c r="AL470">
        <v>1.6527397688045061E-2</v>
      </c>
      <c r="AM470" s="15">
        <f t="shared" si="47"/>
        <v>1.1662790697674423</v>
      </c>
      <c r="AN470" s="14">
        <f t="shared" si="48"/>
        <v>8.8980031567950611E-3</v>
      </c>
      <c r="AO470" s="14">
        <f t="shared" si="49"/>
        <v>0</v>
      </c>
    </row>
    <row r="471" spans="31:41">
      <c r="AE471" s="14">
        <v>9.774017333984375</v>
      </c>
      <c r="AF471" s="14">
        <v>9.9412918090820313</v>
      </c>
      <c r="AG471" s="15">
        <f t="shared" si="44"/>
        <v>1.7114198735461713E-2</v>
      </c>
      <c r="AH471" s="14">
        <f t="shared" si="45"/>
        <v>0.16727447509765625</v>
      </c>
      <c r="AI471" s="14">
        <f t="shared" si="46"/>
        <v>1</v>
      </c>
      <c r="AK471">
        <v>9.774017333984375</v>
      </c>
      <c r="AL471">
        <v>9.9912906515187228</v>
      </c>
      <c r="AM471" s="15">
        <f t="shared" si="47"/>
        <v>2.2229684080760308E-2</v>
      </c>
      <c r="AN471" s="14">
        <f t="shared" si="48"/>
        <v>0.21727331753434775</v>
      </c>
      <c r="AO471" s="14">
        <f t="shared" si="49"/>
        <v>1</v>
      </c>
    </row>
    <row r="472" spans="31:41">
      <c r="AE472" s="14">
        <v>0</v>
      </c>
      <c r="AF472" s="14">
        <v>0</v>
      </c>
      <c r="AG472" s="15">
        <f t="shared" si="44"/>
        <v>0</v>
      </c>
      <c r="AH472" s="14">
        <f t="shared" si="45"/>
        <v>0</v>
      </c>
      <c r="AI472" s="14">
        <f t="shared" si="46"/>
        <v>1</v>
      </c>
      <c r="AK472">
        <v>0</v>
      </c>
      <c r="AL472">
        <v>0</v>
      </c>
      <c r="AM472" s="15">
        <f t="shared" si="47"/>
        <v>0</v>
      </c>
      <c r="AN472" s="14">
        <f t="shared" si="48"/>
        <v>0</v>
      </c>
      <c r="AO472" s="14">
        <f t="shared" si="49"/>
        <v>1</v>
      </c>
    </row>
    <row r="473" spans="31:41">
      <c r="AE473" s="14">
        <v>0</v>
      </c>
      <c r="AF473" s="14">
        <v>0</v>
      </c>
      <c r="AG473" s="15">
        <f t="shared" si="44"/>
        <v>0</v>
      </c>
      <c r="AH473" s="14">
        <f t="shared" si="45"/>
        <v>0</v>
      </c>
      <c r="AI473" s="14">
        <f t="shared" si="46"/>
        <v>1</v>
      </c>
      <c r="AK473">
        <v>0</v>
      </c>
      <c r="AL473">
        <v>0</v>
      </c>
      <c r="AM473" s="15">
        <f t="shared" si="47"/>
        <v>0</v>
      </c>
      <c r="AN473" s="14">
        <f t="shared" si="48"/>
        <v>0</v>
      </c>
      <c r="AO473" s="14">
        <f t="shared" si="49"/>
        <v>1</v>
      </c>
    </row>
    <row r="474" spans="31:41">
      <c r="AE474" s="14">
        <v>0</v>
      </c>
      <c r="AF474" s="14">
        <v>0</v>
      </c>
      <c r="AG474" s="15">
        <f t="shared" si="44"/>
        <v>0</v>
      </c>
      <c r="AH474" s="14">
        <f t="shared" si="45"/>
        <v>0</v>
      </c>
      <c r="AI474" s="14">
        <f t="shared" si="46"/>
        <v>1</v>
      </c>
      <c r="AK474">
        <v>0</v>
      </c>
      <c r="AL474">
        <v>0</v>
      </c>
      <c r="AM474" s="15">
        <f t="shared" si="47"/>
        <v>0</v>
      </c>
      <c r="AN474" s="14">
        <f t="shared" si="48"/>
        <v>0</v>
      </c>
      <c r="AO474" s="14">
        <f t="shared" si="49"/>
        <v>1</v>
      </c>
    </row>
    <row r="475" spans="31:41">
      <c r="AE475" s="14">
        <v>57.795524597167969</v>
      </c>
      <c r="AF475" s="14">
        <v>50.099563598632813</v>
      </c>
      <c r="AG475" s="15">
        <f t="shared" si="44"/>
        <v>0.13315842450043727</v>
      </c>
      <c r="AH475" s="14">
        <f t="shared" si="45"/>
        <v>7.6959609985351563</v>
      </c>
      <c r="AI475" s="14">
        <f t="shared" si="46"/>
        <v>1</v>
      </c>
      <c r="AK475">
        <v>57.795524597167969</v>
      </c>
      <c r="AL475">
        <v>54.494237899780281</v>
      </c>
      <c r="AM475" s="15">
        <f t="shared" si="47"/>
        <v>5.7120109565532935E-2</v>
      </c>
      <c r="AN475" s="14">
        <f t="shared" si="48"/>
        <v>3.3012866973876882</v>
      </c>
      <c r="AO475" s="14">
        <f t="shared" si="49"/>
        <v>1</v>
      </c>
    </row>
    <row r="476" spans="31:41">
      <c r="AE476" s="14">
        <v>50.555038452148438</v>
      </c>
      <c r="AF476" s="14">
        <v>49.531745910644538</v>
      </c>
      <c r="AG476" s="15">
        <f t="shared" si="44"/>
        <v>2.0241158405456861E-2</v>
      </c>
      <c r="AH476" s="14">
        <f t="shared" si="45"/>
        <v>1.0232925415038991</v>
      </c>
      <c r="AI476" s="14">
        <f t="shared" si="46"/>
        <v>1</v>
      </c>
      <c r="AK476">
        <v>50.555038452148438</v>
      </c>
      <c r="AL476">
        <v>49.641486137144028</v>
      </c>
      <c r="AM476" s="15">
        <f t="shared" si="47"/>
        <v>1.8070450403654795E-2</v>
      </c>
      <c r="AN476" s="14">
        <f t="shared" si="48"/>
        <v>0.91355231500440937</v>
      </c>
      <c r="AO476" s="14">
        <f t="shared" si="49"/>
        <v>1</v>
      </c>
    </row>
    <row r="477" spans="31:41">
      <c r="AE477" s="14">
        <v>47.151565551757813</v>
      </c>
      <c r="AF477" s="14">
        <v>43.330574035644531</v>
      </c>
      <c r="AG477" s="15">
        <f t="shared" si="44"/>
        <v>8.1036365842805713E-2</v>
      </c>
      <c r="AH477" s="14">
        <f t="shared" si="45"/>
        <v>3.8209915161132813</v>
      </c>
      <c r="AI477" s="14">
        <f t="shared" si="46"/>
        <v>1</v>
      </c>
      <c r="AK477">
        <v>47.151565551757813</v>
      </c>
      <c r="AL477">
        <v>43.982067664675121</v>
      </c>
      <c r="AM477" s="15">
        <f t="shared" si="47"/>
        <v>6.7219356345730757E-2</v>
      </c>
      <c r="AN477" s="14">
        <f t="shared" si="48"/>
        <v>3.1694978870826915</v>
      </c>
      <c r="AO477" s="14">
        <f t="shared" si="49"/>
        <v>1</v>
      </c>
    </row>
    <row r="478" spans="31:41">
      <c r="AE478" s="14">
        <v>0</v>
      </c>
      <c r="AF478" s="14">
        <v>0</v>
      </c>
      <c r="AG478" s="15">
        <f t="shared" si="44"/>
        <v>0</v>
      </c>
      <c r="AH478" s="14">
        <f t="shared" si="45"/>
        <v>0</v>
      </c>
      <c r="AI478" s="14">
        <f t="shared" si="46"/>
        <v>1</v>
      </c>
      <c r="AK478">
        <v>0</v>
      </c>
      <c r="AL478">
        <v>0</v>
      </c>
      <c r="AM478" s="15">
        <f t="shared" si="47"/>
        <v>0</v>
      </c>
      <c r="AN478" s="14">
        <f t="shared" si="48"/>
        <v>0</v>
      </c>
      <c r="AO478" s="14">
        <f t="shared" si="49"/>
        <v>1</v>
      </c>
    </row>
    <row r="479" spans="31:41">
      <c r="AE479" s="14">
        <v>0</v>
      </c>
      <c r="AF479" s="14">
        <v>0</v>
      </c>
      <c r="AG479" s="15">
        <f t="shared" si="44"/>
        <v>0</v>
      </c>
      <c r="AH479" s="14">
        <f t="shared" si="45"/>
        <v>0</v>
      </c>
      <c r="AI479" s="14">
        <f t="shared" si="46"/>
        <v>1</v>
      </c>
      <c r="AK479">
        <v>0</v>
      </c>
      <c r="AL479">
        <v>0</v>
      </c>
      <c r="AM479" s="15">
        <f t="shared" si="47"/>
        <v>0</v>
      </c>
      <c r="AN479" s="14">
        <f t="shared" si="48"/>
        <v>0</v>
      </c>
      <c r="AO479" s="14">
        <f t="shared" si="49"/>
        <v>1</v>
      </c>
    </row>
    <row r="480" spans="31:41">
      <c r="AE480" s="14">
        <v>10.218620300292971</v>
      </c>
      <c r="AF480" s="14">
        <v>10.155868530273439</v>
      </c>
      <c r="AG480" s="15">
        <f t="shared" si="44"/>
        <v>6.1409239384041057E-3</v>
      </c>
      <c r="AH480" s="14">
        <f t="shared" si="45"/>
        <v>6.275177001953125E-2</v>
      </c>
      <c r="AI480" s="14">
        <f t="shared" si="46"/>
        <v>1</v>
      </c>
      <c r="AK480">
        <v>10.218620300292971</v>
      </c>
      <c r="AL480">
        <v>10.244671134061591</v>
      </c>
      <c r="AM480" s="15">
        <f t="shared" si="47"/>
        <v>2.5493494232164756E-3</v>
      </c>
      <c r="AN480" s="14">
        <f t="shared" si="48"/>
        <v>2.6050833768620052E-2</v>
      </c>
      <c r="AO480" s="14">
        <f t="shared" si="49"/>
        <v>1</v>
      </c>
    </row>
    <row r="481" spans="31:41">
      <c r="AE481" s="14">
        <v>0</v>
      </c>
      <c r="AF481" s="14">
        <v>0</v>
      </c>
      <c r="AG481" s="15">
        <f t="shared" si="44"/>
        <v>0</v>
      </c>
      <c r="AH481" s="14">
        <f t="shared" si="45"/>
        <v>0</v>
      </c>
      <c r="AI481" s="14">
        <f t="shared" si="46"/>
        <v>1</v>
      </c>
      <c r="AK481">
        <v>0</v>
      </c>
      <c r="AL481">
        <v>0</v>
      </c>
      <c r="AM481" s="15">
        <f t="shared" si="47"/>
        <v>0</v>
      </c>
      <c r="AN481" s="14">
        <f t="shared" si="48"/>
        <v>0</v>
      </c>
      <c r="AO481" s="14">
        <f t="shared" si="49"/>
        <v>1</v>
      </c>
    </row>
    <row r="482" spans="31:41">
      <c r="AE482" s="14">
        <v>2.8932571411132808</v>
      </c>
      <c r="AF482" s="14">
        <v>2.8371810913085942</v>
      </c>
      <c r="AG482" s="15">
        <f t="shared" si="44"/>
        <v>1.9381633594831259E-2</v>
      </c>
      <c r="AH482" s="14">
        <f t="shared" si="45"/>
        <v>5.6076049804686612E-2</v>
      </c>
      <c r="AI482" s="14">
        <f t="shared" si="46"/>
        <v>1</v>
      </c>
      <c r="AK482">
        <v>2.8932571411132808</v>
      </c>
      <c r="AL482">
        <v>2.8461899420227672</v>
      </c>
      <c r="AM482" s="15">
        <f t="shared" si="47"/>
        <v>1.6267893517547101E-2</v>
      </c>
      <c r="AN482" s="14">
        <f t="shared" si="48"/>
        <v>4.7067199090513601E-2</v>
      </c>
      <c r="AO482" s="14">
        <f t="shared" si="49"/>
        <v>1</v>
      </c>
    </row>
    <row r="483" spans="31:41">
      <c r="AE483" s="14">
        <v>10.330581665039061</v>
      </c>
      <c r="AF483" s="14">
        <v>10.62259674072266</v>
      </c>
      <c r="AG483" s="15">
        <f t="shared" si="44"/>
        <v>2.8267050699753115E-2</v>
      </c>
      <c r="AH483" s="14">
        <f t="shared" si="45"/>
        <v>0.29201507568359908</v>
      </c>
      <c r="AI483" s="14">
        <f t="shared" si="46"/>
        <v>1</v>
      </c>
      <c r="AK483">
        <v>10.330581665039061</v>
      </c>
      <c r="AL483">
        <v>10.487101154942669</v>
      </c>
      <c r="AM483" s="15">
        <f t="shared" si="47"/>
        <v>1.5151081998926034E-2</v>
      </c>
      <c r="AN483" s="14">
        <f t="shared" si="48"/>
        <v>0.15651948990360864</v>
      </c>
      <c r="AO483" s="14">
        <f t="shared" si="49"/>
        <v>1</v>
      </c>
    </row>
    <row r="484" spans="31:41">
      <c r="AE484" s="14">
        <v>36.871719360351563</v>
      </c>
      <c r="AF484" s="14">
        <v>34.604072570800781</v>
      </c>
      <c r="AG484" s="15">
        <f t="shared" si="44"/>
        <v>6.1500977683975291E-2</v>
      </c>
      <c r="AH484" s="14">
        <f t="shared" si="45"/>
        <v>2.2676467895507813</v>
      </c>
      <c r="AI484" s="14">
        <f t="shared" si="46"/>
        <v>1</v>
      </c>
      <c r="AK484">
        <v>36.871719360351563</v>
      </c>
      <c r="AL484">
        <v>34.818695190756081</v>
      </c>
      <c r="AM484" s="15">
        <f t="shared" si="47"/>
        <v>5.5680185388997994E-2</v>
      </c>
      <c r="AN484" s="14">
        <f t="shared" si="48"/>
        <v>2.0530241695954814</v>
      </c>
      <c r="AO484" s="14">
        <f t="shared" si="49"/>
        <v>1</v>
      </c>
    </row>
    <row r="485" spans="31:41">
      <c r="AE485" s="14">
        <v>0</v>
      </c>
      <c r="AF485" s="14">
        <v>0</v>
      </c>
      <c r="AG485" s="15">
        <f t="shared" si="44"/>
        <v>0</v>
      </c>
      <c r="AH485" s="14">
        <f t="shared" si="45"/>
        <v>0</v>
      </c>
      <c r="AI485" s="14">
        <f t="shared" si="46"/>
        <v>1</v>
      </c>
      <c r="AK485">
        <v>0</v>
      </c>
      <c r="AL485">
        <v>0</v>
      </c>
      <c r="AM485" s="15">
        <f t="shared" si="47"/>
        <v>0</v>
      </c>
      <c r="AN485" s="14">
        <f t="shared" si="48"/>
        <v>0</v>
      </c>
      <c r="AO485" s="14">
        <f t="shared" si="49"/>
        <v>1</v>
      </c>
    </row>
    <row r="486" spans="31:41">
      <c r="AE486" s="14">
        <v>0</v>
      </c>
      <c r="AF486" s="14">
        <v>0</v>
      </c>
      <c r="AG486" s="15">
        <f t="shared" si="44"/>
        <v>0</v>
      </c>
      <c r="AH486" s="14">
        <f t="shared" si="45"/>
        <v>0</v>
      </c>
      <c r="AI486" s="14">
        <f t="shared" si="46"/>
        <v>1</v>
      </c>
      <c r="AK486">
        <v>0</v>
      </c>
      <c r="AL486">
        <v>0</v>
      </c>
      <c r="AM486" s="15">
        <f t="shared" si="47"/>
        <v>0</v>
      </c>
      <c r="AN486" s="14">
        <f t="shared" si="48"/>
        <v>0</v>
      </c>
      <c r="AO486" s="14">
        <f t="shared" si="49"/>
        <v>1</v>
      </c>
    </row>
    <row r="487" spans="31:41">
      <c r="AE487" s="14">
        <v>47.996902465820313</v>
      </c>
      <c r="AF487" s="14">
        <v>49.009513854980469</v>
      </c>
      <c r="AG487" s="15">
        <f t="shared" si="44"/>
        <v>2.1097432066189269E-2</v>
      </c>
      <c r="AH487" s="14">
        <f t="shared" si="45"/>
        <v>1.0126113891601563</v>
      </c>
      <c r="AI487" s="14">
        <f t="shared" si="46"/>
        <v>1</v>
      </c>
      <c r="AK487">
        <v>47.996902465820313</v>
      </c>
      <c r="AL487">
        <v>49.326330615628152</v>
      </c>
      <c r="AM487" s="15">
        <f t="shared" si="47"/>
        <v>2.7698207207320413E-2</v>
      </c>
      <c r="AN487" s="14">
        <f t="shared" si="48"/>
        <v>1.3294281498078391</v>
      </c>
      <c r="AO487" s="14">
        <f t="shared" si="49"/>
        <v>1</v>
      </c>
    </row>
    <row r="488" spans="31:41">
      <c r="AE488" s="14">
        <v>0</v>
      </c>
      <c r="AF488" s="14">
        <v>0</v>
      </c>
      <c r="AG488" s="15">
        <f t="shared" si="44"/>
        <v>0</v>
      </c>
      <c r="AH488" s="14">
        <f t="shared" si="45"/>
        <v>0</v>
      </c>
      <c r="AI488" s="14">
        <f t="shared" si="46"/>
        <v>1</v>
      </c>
      <c r="AK488">
        <v>0</v>
      </c>
      <c r="AL488">
        <v>0</v>
      </c>
      <c r="AM488" s="15">
        <f t="shared" si="47"/>
        <v>0</v>
      </c>
      <c r="AN488" s="14">
        <f t="shared" si="48"/>
        <v>0</v>
      </c>
      <c r="AO488" s="14">
        <f t="shared" si="49"/>
        <v>1</v>
      </c>
    </row>
    <row r="489" spans="31:41">
      <c r="AE489" s="14">
        <v>0</v>
      </c>
      <c r="AF489" s="14">
        <v>0</v>
      </c>
      <c r="AG489" s="15">
        <f t="shared" si="44"/>
        <v>0</v>
      </c>
      <c r="AH489" s="14">
        <f t="shared" si="45"/>
        <v>0</v>
      </c>
      <c r="AI489" s="14">
        <f t="shared" si="46"/>
        <v>1</v>
      </c>
      <c r="AK489">
        <v>0</v>
      </c>
      <c r="AL489">
        <v>0</v>
      </c>
      <c r="AM489" s="15">
        <f t="shared" si="47"/>
        <v>0</v>
      </c>
      <c r="AN489" s="14">
        <f t="shared" si="48"/>
        <v>0</v>
      </c>
      <c r="AO489" s="14">
        <f t="shared" si="49"/>
        <v>1</v>
      </c>
    </row>
    <row r="490" spans="31:41">
      <c r="AE490" s="14">
        <v>25.910758972167969</v>
      </c>
      <c r="AF490" s="14">
        <v>39.827346801757813</v>
      </c>
      <c r="AG490" s="15">
        <f t="shared" si="44"/>
        <v>0.53709688105000475</v>
      </c>
      <c r="AH490" s="14">
        <f t="shared" si="45"/>
        <v>13.916587829589844</v>
      </c>
      <c r="AI490" s="14">
        <f t="shared" si="46"/>
        <v>0</v>
      </c>
      <c r="AK490">
        <v>25.910758972167969</v>
      </c>
      <c r="AL490">
        <v>33.779652913411446</v>
      </c>
      <c r="AM490" s="15">
        <f t="shared" si="47"/>
        <v>0.30369214385791815</v>
      </c>
      <c r="AN490" s="14">
        <f t="shared" si="48"/>
        <v>7.8688939412434777</v>
      </c>
      <c r="AO490" s="14">
        <f t="shared" si="49"/>
        <v>0</v>
      </c>
    </row>
    <row r="491" spans="31:41">
      <c r="AE491" s="14">
        <v>50.366973876953118</v>
      </c>
      <c r="AF491" s="14">
        <v>49.893951416015618</v>
      </c>
      <c r="AG491" s="15">
        <f t="shared" si="44"/>
        <v>9.3915203659663427E-3</v>
      </c>
      <c r="AH491" s="14">
        <f t="shared" si="45"/>
        <v>0.4730224609375</v>
      </c>
      <c r="AI491" s="14">
        <f t="shared" si="46"/>
        <v>1</v>
      </c>
      <c r="AK491">
        <v>50.366973876953118</v>
      </c>
      <c r="AL491">
        <v>49.830140738651657</v>
      </c>
      <c r="AM491" s="15">
        <f t="shared" si="47"/>
        <v>1.065843541867232E-2</v>
      </c>
      <c r="AN491" s="14">
        <f t="shared" si="48"/>
        <v>0.53683313830146062</v>
      </c>
      <c r="AO491" s="14">
        <f t="shared" si="49"/>
        <v>1</v>
      </c>
    </row>
    <row r="492" spans="31:41">
      <c r="AE492" s="14">
        <v>49.715805053710938</v>
      </c>
      <c r="AF492" s="14">
        <v>49.983024597167969</v>
      </c>
      <c r="AG492" s="15">
        <f t="shared" si="44"/>
        <v>5.3749414933206476E-3</v>
      </c>
      <c r="AH492" s="14">
        <f t="shared" si="45"/>
        <v>0.26721954345703125</v>
      </c>
      <c r="AI492" s="14">
        <f t="shared" si="46"/>
        <v>1</v>
      </c>
      <c r="AK492">
        <v>49.715805053710938</v>
      </c>
      <c r="AL492">
        <v>49.911755528943303</v>
      </c>
      <c r="AM492" s="15">
        <f t="shared" si="47"/>
        <v>3.9414120926065336E-3</v>
      </c>
      <c r="AN492" s="14">
        <f t="shared" si="48"/>
        <v>0.19595047523236531</v>
      </c>
      <c r="AO492" s="14">
        <f t="shared" si="49"/>
        <v>1</v>
      </c>
    </row>
    <row r="493" spans="31:41">
      <c r="AE493" s="14">
        <v>47.277069091796882</v>
      </c>
      <c r="AF493" s="14">
        <v>46.051979064941413</v>
      </c>
      <c r="AG493" s="15">
        <f t="shared" si="44"/>
        <v>2.591298594413155E-2</v>
      </c>
      <c r="AH493" s="14">
        <f t="shared" si="45"/>
        <v>1.2250900268554688</v>
      </c>
      <c r="AI493" s="14">
        <f t="shared" si="46"/>
        <v>1</v>
      </c>
      <c r="AK493">
        <v>47.277069091796882</v>
      </c>
      <c r="AL493">
        <v>45.938793305427801</v>
      </c>
      <c r="AM493" s="15">
        <f t="shared" si="47"/>
        <v>2.8307080199294496E-2</v>
      </c>
      <c r="AN493" s="14">
        <f t="shared" si="48"/>
        <v>1.3382757863690813</v>
      </c>
      <c r="AO493" s="14">
        <f t="shared" si="49"/>
        <v>1</v>
      </c>
    </row>
    <row r="494" spans="31:41">
      <c r="AE494" s="14">
        <v>0</v>
      </c>
      <c r="AF494" s="14">
        <v>0</v>
      </c>
      <c r="AG494" s="15">
        <f t="shared" si="44"/>
        <v>0</v>
      </c>
      <c r="AH494" s="14">
        <f t="shared" si="45"/>
        <v>0</v>
      </c>
      <c r="AI494" s="14">
        <f t="shared" si="46"/>
        <v>1</v>
      </c>
      <c r="AK494">
        <v>0</v>
      </c>
      <c r="AL494">
        <v>0</v>
      </c>
      <c r="AM494" s="15">
        <f t="shared" si="47"/>
        <v>0</v>
      </c>
      <c r="AN494" s="14">
        <f t="shared" si="48"/>
        <v>0</v>
      </c>
      <c r="AO494" s="14">
        <f t="shared" si="49"/>
        <v>1</v>
      </c>
    </row>
    <row r="495" spans="31:41">
      <c r="AE495" s="14">
        <v>0.3749847412109375</v>
      </c>
      <c r="AF495" s="14">
        <v>0</v>
      </c>
      <c r="AG495" s="15">
        <f t="shared" si="44"/>
        <v>1</v>
      </c>
      <c r="AH495" s="14">
        <f t="shared" si="45"/>
        <v>0.3749847412109375</v>
      </c>
      <c r="AI495" s="14">
        <f t="shared" si="46"/>
        <v>0</v>
      </c>
      <c r="AK495">
        <v>0.3749847412109375</v>
      </c>
      <c r="AL495">
        <v>0</v>
      </c>
      <c r="AM495" s="15">
        <f t="shared" si="47"/>
        <v>1</v>
      </c>
      <c r="AN495" s="14">
        <f t="shared" si="48"/>
        <v>0.3749847412109375</v>
      </c>
      <c r="AO495" s="14">
        <f t="shared" si="49"/>
        <v>0</v>
      </c>
    </row>
    <row r="496" spans="31:41">
      <c r="AE496" s="14">
        <v>49.942398071289063</v>
      </c>
      <c r="AF496" s="14">
        <v>49.971961975097663</v>
      </c>
      <c r="AG496" s="15">
        <f t="shared" si="44"/>
        <v>5.9196003696900131E-4</v>
      </c>
      <c r="AH496" s="14">
        <f t="shared" si="45"/>
        <v>2.9563903808600855E-2</v>
      </c>
      <c r="AI496" s="14">
        <f t="shared" si="46"/>
        <v>1</v>
      </c>
      <c r="AK496">
        <v>49.942398071289063</v>
      </c>
      <c r="AL496">
        <v>50.06827650399044</v>
      </c>
      <c r="AM496" s="15">
        <f t="shared" si="47"/>
        <v>2.5204723353831546E-3</v>
      </c>
      <c r="AN496" s="14">
        <f t="shared" si="48"/>
        <v>0.12587843270137711</v>
      </c>
      <c r="AO496" s="14">
        <f t="shared" si="49"/>
        <v>1</v>
      </c>
    </row>
    <row r="497" spans="31:41">
      <c r="AE497" s="14">
        <v>0</v>
      </c>
      <c r="AF497" s="14">
        <v>0</v>
      </c>
      <c r="AG497" s="15">
        <f t="shared" si="44"/>
        <v>0</v>
      </c>
      <c r="AH497" s="14">
        <f t="shared" si="45"/>
        <v>0</v>
      </c>
      <c r="AI497" s="14">
        <f t="shared" si="46"/>
        <v>1</v>
      </c>
      <c r="AK497">
        <v>0</v>
      </c>
      <c r="AL497">
        <v>0</v>
      </c>
      <c r="AM497" s="15">
        <f t="shared" si="47"/>
        <v>0</v>
      </c>
      <c r="AN497" s="14">
        <f t="shared" si="48"/>
        <v>0</v>
      </c>
      <c r="AO497" s="14">
        <f t="shared" si="49"/>
        <v>1</v>
      </c>
    </row>
    <row r="498" spans="31:41">
      <c r="AE498" s="14">
        <v>38.9404296875</v>
      </c>
      <c r="AF498" s="14">
        <v>36.825942993164063</v>
      </c>
      <c r="AG498" s="15">
        <f t="shared" si="44"/>
        <v>5.4300548589341691E-2</v>
      </c>
      <c r="AH498" s="14">
        <f t="shared" si="45"/>
        <v>2.1144866943359375</v>
      </c>
      <c r="AI498" s="14">
        <f t="shared" si="46"/>
        <v>1</v>
      </c>
      <c r="AK498">
        <v>38.9404296875</v>
      </c>
      <c r="AL498">
        <v>33.90763492907508</v>
      </c>
      <c r="AM498" s="15">
        <f t="shared" si="47"/>
        <v>0.12924343153923806</v>
      </c>
      <c r="AN498" s="14">
        <f t="shared" si="48"/>
        <v>5.0327947584249202</v>
      </c>
      <c r="AO498" s="14">
        <f t="shared" si="49"/>
        <v>1</v>
      </c>
    </row>
    <row r="499" spans="31:41">
      <c r="AE499" s="14">
        <v>22.755813598632809</v>
      </c>
      <c r="AF499" s="14">
        <v>21.726799011230469</v>
      </c>
      <c r="AG499" s="15">
        <f t="shared" si="44"/>
        <v>4.5219854827083149E-2</v>
      </c>
      <c r="AH499" s="14">
        <f t="shared" si="45"/>
        <v>1.0290145874023402</v>
      </c>
      <c r="AI499" s="14">
        <f t="shared" si="46"/>
        <v>1</v>
      </c>
      <c r="AK499">
        <v>22.755813598632809</v>
      </c>
      <c r="AL499">
        <v>22.45136787151468</v>
      </c>
      <c r="AM499" s="15">
        <f t="shared" si="47"/>
        <v>1.3378810904674489E-2</v>
      </c>
      <c r="AN499" s="14">
        <f t="shared" si="48"/>
        <v>0.30444572711812867</v>
      </c>
      <c r="AO499" s="14">
        <f t="shared" si="49"/>
        <v>1</v>
      </c>
    </row>
    <row r="500" spans="31:41">
      <c r="AE500" s="14">
        <v>0</v>
      </c>
      <c r="AF500" s="14">
        <v>0</v>
      </c>
      <c r="AG500" s="15">
        <f t="shared" si="44"/>
        <v>0</v>
      </c>
      <c r="AH500" s="14">
        <f t="shared" si="45"/>
        <v>0</v>
      </c>
      <c r="AI500" s="14">
        <f t="shared" si="46"/>
        <v>1</v>
      </c>
      <c r="AK500">
        <v>0</v>
      </c>
      <c r="AL500">
        <v>0</v>
      </c>
      <c r="AM500" s="15">
        <f t="shared" si="47"/>
        <v>0</v>
      </c>
      <c r="AN500" s="14">
        <f t="shared" si="48"/>
        <v>0</v>
      </c>
      <c r="AO500" s="14">
        <f t="shared" si="49"/>
        <v>1</v>
      </c>
    </row>
    <row r="501" spans="31:41">
      <c r="AE501" s="14">
        <v>55.217552185058587</v>
      </c>
      <c r="AF501" s="14">
        <v>48.227691650390618</v>
      </c>
      <c r="AG501" s="15">
        <f t="shared" si="44"/>
        <v>0.12658765660675858</v>
      </c>
      <c r="AH501" s="14">
        <f t="shared" si="45"/>
        <v>6.9898605346679688</v>
      </c>
      <c r="AI501" s="14">
        <f t="shared" si="46"/>
        <v>1</v>
      </c>
      <c r="AK501">
        <v>55.217552185058587</v>
      </c>
      <c r="AL501">
        <v>55.318619033037614</v>
      </c>
      <c r="AM501" s="15">
        <f t="shared" si="47"/>
        <v>1.8303391581051419E-3</v>
      </c>
      <c r="AN501" s="14">
        <f t="shared" si="48"/>
        <v>0.10106684797902687</v>
      </c>
      <c r="AO501" s="14">
        <f t="shared" si="49"/>
        <v>1</v>
      </c>
    </row>
    <row r="502" spans="31:41">
      <c r="AE502" s="14">
        <v>0</v>
      </c>
      <c r="AF502" s="14">
        <v>0</v>
      </c>
      <c r="AG502" s="15">
        <f t="shared" si="44"/>
        <v>0</v>
      </c>
      <c r="AH502" s="14">
        <f t="shared" si="45"/>
        <v>0</v>
      </c>
      <c r="AI502" s="14">
        <f t="shared" si="46"/>
        <v>1</v>
      </c>
      <c r="AK502">
        <v>0</v>
      </c>
      <c r="AL502">
        <v>0</v>
      </c>
      <c r="AM502" s="15">
        <f t="shared" si="47"/>
        <v>0</v>
      </c>
      <c r="AN502" s="14">
        <f t="shared" si="48"/>
        <v>0</v>
      </c>
      <c r="AO502" s="14">
        <f t="shared" si="49"/>
        <v>1</v>
      </c>
    </row>
    <row r="503" spans="31:41">
      <c r="AE503" s="14">
        <v>19.688796997070309</v>
      </c>
      <c r="AF503" s="14">
        <v>35.792160034179688</v>
      </c>
      <c r="AG503" s="15">
        <f t="shared" si="44"/>
        <v>0.81789471644740697</v>
      </c>
      <c r="AH503" s="14">
        <f t="shared" si="45"/>
        <v>16.103363037109379</v>
      </c>
      <c r="AI503" s="14">
        <f t="shared" si="46"/>
        <v>0</v>
      </c>
      <c r="AK503">
        <v>19.688796997070309</v>
      </c>
      <c r="AL503">
        <v>21.06838226318359</v>
      </c>
      <c r="AM503" s="15">
        <f t="shared" si="47"/>
        <v>7.0069556119582294E-2</v>
      </c>
      <c r="AN503" s="14">
        <f t="shared" si="48"/>
        <v>1.3795852661132813</v>
      </c>
      <c r="AO503" s="14">
        <f t="shared" si="49"/>
        <v>1</v>
      </c>
    </row>
    <row r="504" spans="31:41">
      <c r="AE504" s="14">
        <v>0</v>
      </c>
      <c r="AF504" s="14">
        <v>0</v>
      </c>
      <c r="AG504" s="15">
        <f t="shared" si="44"/>
        <v>0</v>
      </c>
      <c r="AH504" s="14">
        <f t="shared" si="45"/>
        <v>0</v>
      </c>
      <c r="AI504" s="14">
        <f t="shared" si="46"/>
        <v>1</v>
      </c>
      <c r="AK504">
        <v>0</v>
      </c>
      <c r="AL504">
        <v>0</v>
      </c>
      <c r="AM504" s="15">
        <f t="shared" si="47"/>
        <v>0</v>
      </c>
      <c r="AN504" s="14">
        <f t="shared" si="48"/>
        <v>0</v>
      </c>
      <c r="AO504" s="14">
        <f t="shared" si="49"/>
        <v>1</v>
      </c>
    </row>
    <row r="505" spans="31:41">
      <c r="AE505" s="14">
        <v>48.095703125</v>
      </c>
      <c r="AF505" s="14">
        <v>50.118064880371087</v>
      </c>
      <c r="AG505" s="15">
        <f t="shared" si="44"/>
        <v>4.2048699238578534E-2</v>
      </c>
      <c r="AH505" s="14">
        <f t="shared" si="45"/>
        <v>2.0223617553710866</v>
      </c>
      <c r="AI505" s="14">
        <f t="shared" si="46"/>
        <v>1</v>
      </c>
      <c r="AK505">
        <v>48.095703125</v>
      </c>
      <c r="AL505">
        <v>50.067704805328617</v>
      </c>
      <c r="AM505" s="15">
        <f t="shared" si="47"/>
        <v>4.1001618693533075E-2</v>
      </c>
      <c r="AN505" s="14">
        <f t="shared" si="48"/>
        <v>1.9720016803286171</v>
      </c>
      <c r="AO505" s="14">
        <f t="shared" si="49"/>
        <v>1</v>
      </c>
    </row>
    <row r="506" spans="31:41">
      <c r="AE506" s="14">
        <v>2.9092788696289058</v>
      </c>
      <c r="AF506" s="14">
        <v>2.72216796875</v>
      </c>
      <c r="AG506" s="15">
        <f t="shared" si="44"/>
        <v>6.4315216678686019E-2</v>
      </c>
      <c r="AH506" s="14">
        <f t="shared" si="45"/>
        <v>0.18711090087890581</v>
      </c>
      <c r="AI506" s="14">
        <f t="shared" si="46"/>
        <v>1</v>
      </c>
      <c r="AK506">
        <v>2.9092788696289058</v>
      </c>
      <c r="AL506">
        <v>2.7327017350630318</v>
      </c>
      <c r="AM506" s="15">
        <f t="shared" si="47"/>
        <v>6.0694468450319908E-2</v>
      </c>
      <c r="AN506" s="14">
        <f t="shared" si="48"/>
        <v>0.17657713456587398</v>
      </c>
      <c r="AO506" s="14">
        <f t="shared" si="49"/>
        <v>1</v>
      </c>
    </row>
    <row r="507" spans="31:41">
      <c r="AE507" s="14">
        <v>0.78449249267578125</v>
      </c>
      <c r="AF507" s="14">
        <v>0</v>
      </c>
      <c r="AG507" s="15">
        <f t="shared" si="44"/>
        <v>1</v>
      </c>
      <c r="AH507" s="14">
        <f t="shared" si="45"/>
        <v>0.78449249267578125</v>
      </c>
      <c r="AI507" s="14">
        <f t="shared" si="46"/>
        <v>0</v>
      </c>
      <c r="AK507">
        <v>0.78449249267578125</v>
      </c>
      <c r="AL507">
        <v>0</v>
      </c>
      <c r="AM507" s="15">
        <f t="shared" si="47"/>
        <v>1</v>
      </c>
      <c r="AN507" s="14">
        <f t="shared" si="48"/>
        <v>0.78449249267578125</v>
      </c>
      <c r="AO507" s="14">
        <f t="shared" si="49"/>
        <v>0</v>
      </c>
    </row>
    <row r="508" spans="31:41">
      <c r="AE508" s="14">
        <v>32.871818542480469</v>
      </c>
      <c r="AF508" s="14">
        <v>9.814262390136717</v>
      </c>
      <c r="AG508" s="15">
        <f t="shared" si="44"/>
        <v>0.701438410611397</v>
      </c>
      <c r="AH508" s="14">
        <f t="shared" si="45"/>
        <v>23.05755615234375</v>
      </c>
      <c r="AI508" s="14">
        <f t="shared" si="46"/>
        <v>0</v>
      </c>
      <c r="AK508">
        <v>32.871818542480469</v>
      </c>
      <c r="AL508">
        <v>31.454658508300781</v>
      </c>
      <c r="AM508" s="15">
        <f t="shared" si="47"/>
        <v>4.3111701664703531E-2</v>
      </c>
      <c r="AN508" s="14">
        <f t="shared" si="48"/>
        <v>1.4171600341796875</v>
      </c>
      <c r="AO508" s="14">
        <f t="shared" si="49"/>
        <v>1</v>
      </c>
    </row>
    <row r="509" spans="31:41">
      <c r="AE509" s="14">
        <v>0</v>
      </c>
      <c r="AF509" s="14">
        <v>0</v>
      </c>
      <c r="AG509" s="15">
        <f t="shared" si="44"/>
        <v>0</v>
      </c>
      <c r="AH509" s="14">
        <f t="shared" si="45"/>
        <v>0</v>
      </c>
      <c r="AI509" s="14">
        <f t="shared" si="46"/>
        <v>1</v>
      </c>
      <c r="AK509">
        <v>0</v>
      </c>
      <c r="AL509">
        <v>0</v>
      </c>
      <c r="AM509" s="15">
        <f t="shared" si="47"/>
        <v>0</v>
      </c>
      <c r="AN509" s="14">
        <f t="shared" si="48"/>
        <v>0</v>
      </c>
      <c r="AO509" s="14">
        <f t="shared" si="49"/>
        <v>1</v>
      </c>
    </row>
    <row r="510" spans="31:41">
      <c r="AE510" s="14">
        <v>49.864768981933587</v>
      </c>
      <c r="AF510" s="14">
        <v>49.865341186523438</v>
      </c>
      <c r="AG510" s="15">
        <f t="shared" si="44"/>
        <v>1.1475127660937722E-5</v>
      </c>
      <c r="AH510" s="14">
        <f t="shared" si="45"/>
        <v>5.7220458985085543E-4</v>
      </c>
      <c r="AI510" s="14">
        <f t="shared" si="46"/>
        <v>1</v>
      </c>
      <c r="AK510">
        <v>49.864768981933587</v>
      </c>
      <c r="AL510">
        <v>49.956217119770663</v>
      </c>
      <c r="AM510" s="15">
        <f t="shared" si="47"/>
        <v>1.833922821746332E-3</v>
      </c>
      <c r="AN510" s="14">
        <f t="shared" si="48"/>
        <v>9.1448137837076615E-2</v>
      </c>
      <c r="AO510" s="14">
        <f t="shared" si="49"/>
        <v>1</v>
      </c>
    </row>
    <row r="511" spans="31:41">
      <c r="AE511" s="14">
        <v>0</v>
      </c>
      <c r="AF511" s="14">
        <v>0.4306793212890625</v>
      </c>
      <c r="AG511" s="15">
        <f t="shared" si="44"/>
        <v>0</v>
      </c>
      <c r="AH511" s="14">
        <f t="shared" si="45"/>
        <v>0.4306793212890625</v>
      </c>
      <c r="AI511" s="14">
        <f t="shared" si="46"/>
        <v>0</v>
      </c>
      <c r="AK511">
        <v>0</v>
      </c>
      <c r="AL511">
        <v>0.38259592233349221</v>
      </c>
      <c r="AM511" s="15">
        <f t="shared" si="47"/>
        <v>0</v>
      </c>
      <c r="AN511" s="14">
        <f t="shared" si="48"/>
        <v>0.38259592233349221</v>
      </c>
      <c r="AO511" s="14">
        <f t="shared" si="49"/>
        <v>0</v>
      </c>
    </row>
    <row r="512" spans="31:41">
      <c r="AE512" s="14">
        <v>49.614524841308587</v>
      </c>
      <c r="AF512" s="14">
        <v>49.909591674804688</v>
      </c>
      <c r="AG512" s="15">
        <f t="shared" si="44"/>
        <v>5.9471865232987378E-3</v>
      </c>
      <c r="AH512" s="14">
        <f t="shared" si="45"/>
        <v>0.29506683349610086</v>
      </c>
      <c r="AI512" s="14">
        <f t="shared" si="46"/>
        <v>1</v>
      </c>
      <c r="AK512">
        <v>49.614524841308587</v>
      </c>
      <c r="AL512">
        <v>49.795365036358433</v>
      </c>
      <c r="AM512" s="15">
        <f t="shared" si="47"/>
        <v>3.6449043022836842E-3</v>
      </c>
      <c r="AN512" s="14">
        <f t="shared" si="48"/>
        <v>0.18084019504984639</v>
      </c>
      <c r="AO512" s="14">
        <f t="shared" si="49"/>
        <v>1</v>
      </c>
    </row>
    <row r="513" spans="31:41">
      <c r="AE513" s="14">
        <v>50.140762329101563</v>
      </c>
      <c r="AF513" s="14">
        <v>49.94964599609375</v>
      </c>
      <c r="AG513" s="15">
        <f t="shared" si="44"/>
        <v>3.8115960773274699E-3</v>
      </c>
      <c r="AH513" s="14">
        <f t="shared" si="45"/>
        <v>0.1911163330078125</v>
      </c>
      <c r="AI513" s="14">
        <f t="shared" si="46"/>
        <v>1</v>
      </c>
      <c r="AK513">
        <v>50.140762329101563</v>
      </c>
      <c r="AL513">
        <v>49.998089741695487</v>
      </c>
      <c r="AM513" s="15">
        <f t="shared" si="47"/>
        <v>2.8454411297067226E-3</v>
      </c>
      <c r="AN513" s="14">
        <f t="shared" si="48"/>
        <v>0.14267258740607502</v>
      </c>
      <c r="AO513" s="14">
        <f t="shared" si="49"/>
        <v>1</v>
      </c>
    </row>
    <row r="514" spans="31:41">
      <c r="AE514" s="14">
        <v>0</v>
      </c>
      <c r="AF514" s="14">
        <v>0</v>
      </c>
      <c r="AG514" s="15">
        <f t="shared" si="44"/>
        <v>0</v>
      </c>
      <c r="AH514" s="14">
        <f t="shared" si="45"/>
        <v>0</v>
      </c>
      <c r="AI514" s="14">
        <f t="shared" si="46"/>
        <v>1</v>
      </c>
      <c r="AK514">
        <v>0</v>
      </c>
      <c r="AL514">
        <v>0</v>
      </c>
      <c r="AM514" s="15">
        <f t="shared" si="47"/>
        <v>0</v>
      </c>
      <c r="AN514" s="14">
        <f t="shared" si="48"/>
        <v>0</v>
      </c>
      <c r="AO514" s="14">
        <f t="shared" si="49"/>
        <v>1</v>
      </c>
    </row>
    <row r="515" spans="31:41">
      <c r="AE515" s="14">
        <v>32.963371276855469</v>
      </c>
      <c r="AF515" s="14">
        <v>34.997177124023438</v>
      </c>
      <c r="AG515" s="15">
        <f t="shared" si="44"/>
        <v>6.1698963679602828E-2</v>
      </c>
      <c r="AH515" s="14">
        <f t="shared" si="45"/>
        <v>2.0338058471679688</v>
      </c>
      <c r="AI515" s="14">
        <f t="shared" si="46"/>
        <v>1</v>
      </c>
      <c r="AK515">
        <v>32.963371276855469</v>
      </c>
      <c r="AL515">
        <v>34.939347216363487</v>
      </c>
      <c r="AM515" s="15">
        <f t="shared" si="47"/>
        <v>5.9944594953957507E-2</v>
      </c>
      <c r="AN515" s="14">
        <f t="shared" si="48"/>
        <v>1.9759759395080181</v>
      </c>
      <c r="AO515" s="14">
        <f t="shared" si="49"/>
        <v>1</v>
      </c>
    </row>
    <row r="516" spans="31:41">
      <c r="AE516" s="14">
        <v>49.854087829589837</v>
      </c>
      <c r="AF516" s="14">
        <v>49.6856689453125</v>
      </c>
      <c r="AG516" s="15">
        <f t="shared" si="44"/>
        <v>3.3782362010718646E-3</v>
      </c>
      <c r="AH516" s="14">
        <f t="shared" si="45"/>
        <v>0.16841888427733664</v>
      </c>
      <c r="AI516" s="14">
        <f t="shared" si="46"/>
        <v>1</v>
      </c>
      <c r="AK516">
        <v>49.854087829589837</v>
      </c>
      <c r="AL516">
        <v>49.778904634363514</v>
      </c>
      <c r="AM516" s="15">
        <f t="shared" si="47"/>
        <v>1.508064804701927E-3</v>
      </c>
      <c r="AN516" s="14">
        <f t="shared" si="48"/>
        <v>7.5183195226323107E-2</v>
      </c>
      <c r="AO516" s="14">
        <f t="shared" si="49"/>
        <v>1</v>
      </c>
    </row>
    <row r="517" spans="31:41">
      <c r="AE517" s="14">
        <v>0</v>
      </c>
      <c r="AF517" s="14">
        <v>0</v>
      </c>
      <c r="AG517" s="15">
        <f t="shared" si="44"/>
        <v>0</v>
      </c>
      <c r="AH517" s="14">
        <f t="shared" si="45"/>
        <v>0</v>
      </c>
      <c r="AI517" s="14">
        <f t="shared" si="46"/>
        <v>1</v>
      </c>
      <c r="AK517">
        <v>0</v>
      </c>
      <c r="AL517">
        <v>0</v>
      </c>
      <c r="AM517" s="15">
        <f t="shared" si="47"/>
        <v>0</v>
      </c>
      <c r="AN517" s="14">
        <f t="shared" si="48"/>
        <v>0</v>
      </c>
      <c r="AO517" s="14">
        <f t="shared" si="49"/>
        <v>1</v>
      </c>
    </row>
    <row r="518" spans="31:41">
      <c r="AE518" s="14">
        <v>3.24249267578125E-3</v>
      </c>
      <c r="AF518" s="14">
        <v>9.5367431640625E-3</v>
      </c>
      <c r="AG518" s="15">
        <f t="shared" si="44"/>
        <v>1.9411764705882353</v>
      </c>
      <c r="AH518" s="14">
        <f t="shared" si="45"/>
        <v>6.29425048828125E-3</v>
      </c>
      <c r="AI518" s="14">
        <f t="shared" si="46"/>
        <v>0</v>
      </c>
      <c r="AK518">
        <v>3.24249267578125E-3</v>
      </c>
      <c r="AL518">
        <v>7.2347706761853453E-3</v>
      </c>
      <c r="AM518" s="15">
        <f t="shared" si="47"/>
        <v>1.2312373225152131</v>
      </c>
      <c r="AN518" s="14">
        <f t="shared" si="48"/>
        <v>3.9922780004040953E-3</v>
      </c>
      <c r="AO518" s="14">
        <f t="shared" si="49"/>
        <v>0</v>
      </c>
    </row>
    <row r="519" spans="31:41">
      <c r="AE519" s="14">
        <v>50.040626525878913</v>
      </c>
      <c r="AF519" s="14">
        <v>49.8016357421875</v>
      </c>
      <c r="AG519" s="15">
        <f t="shared" si="44"/>
        <v>4.7759350808251238E-3</v>
      </c>
      <c r="AH519" s="14">
        <f t="shared" si="45"/>
        <v>0.23899078369141336</v>
      </c>
      <c r="AI519" s="14">
        <f t="shared" si="46"/>
        <v>1</v>
      </c>
      <c r="AK519">
        <v>50.040626525878913</v>
      </c>
      <c r="AL519">
        <v>49.938317232353739</v>
      </c>
      <c r="AM519" s="15">
        <f t="shared" si="47"/>
        <v>2.0445246318461629E-3</v>
      </c>
      <c r="AN519" s="14">
        <f t="shared" si="48"/>
        <v>0.10230929352517393</v>
      </c>
      <c r="AO519" s="14">
        <f t="shared" si="49"/>
        <v>1</v>
      </c>
    </row>
    <row r="520" spans="31:41">
      <c r="AE520" s="14">
        <v>10.282707214355471</v>
      </c>
      <c r="AF520" s="14">
        <v>9.7936630249023438</v>
      </c>
      <c r="AG520" s="15">
        <f t="shared" si="44"/>
        <v>4.7559867188514571E-2</v>
      </c>
      <c r="AH520" s="14">
        <f t="shared" si="45"/>
        <v>0.48904418945312678</v>
      </c>
      <c r="AI520" s="14">
        <f t="shared" si="46"/>
        <v>1</v>
      </c>
      <c r="AK520">
        <v>10.282707214355471</v>
      </c>
      <c r="AL520">
        <v>10.375258501838241</v>
      </c>
      <c r="AM520" s="15">
        <f t="shared" si="47"/>
        <v>9.0006732228611365E-3</v>
      </c>
      <c r="AN520" s="14">
        <f t="shared" si="48"/>
        <v>9.2551287482770306E-2</v>
      </c>
      <c r="AO520" s="14">
        <f t="shared" si="49"/>
        <v>1</v>
      </c>
    </row>
    <row r="521" spans="31:41">
      <c r="AE521" s="14">
        <v>35.319328308105469</v>
      </c>
      <c r="AF521" s="14">
        <v>35.030746459960938</v>
      </c>
      <c r="AG521" s="15">
        <f t="shared" si="44"/>
        <v>8.1706493857162145E-3</v>
      </c>
      <c r="AH521" s="14">
        <f t="shared" si="45"/>
        <v>0.28858184814453125</v>
      </c>
      <c r="AI521" s="14">
        <f t="shared" si="46"/>
        <v>1</v>
      </c>
      <c r="AK521">
        <v>35.319328308105469</v>
      </c>
      <c r="AL521">
        <v>34.829160902235238</v>
      </c>
      <c r="AM521" s="15">
        <f t="shared" si="47"/>
        <v>1.3878163298981601E-2</v>
      </c>
      <c r="AN521" s="14">
        <f t="shared" si="48"/>
        <v>0.49016740587023122</v>
      </c>
      <c r="AO521" s="14">
        <f t="shared" si="49"/>
        <v>1</v>
      </c>
    </row>
    <row r="522" spans="31:41">
      <c r="AE522" s="14">
        <v>0</v>
      </c>
      <c r="AF522" s="14">
        <v>0</v>
      </c>
      <c r="AG522" s="15">
        <f t="shared" si="44"/>
        <v>0</v>
      </c>
      <c r="AH522" s="14">
        <f t="shared" si="45"/>
        <v>0</v>
      </c>
      <c r="AI522" s="14">
        <f t="shared" si="46"/>
        <v>1</v>
      </c>
      <c r="AK522">
        <v>0</v>
      </c>
      <c r="AL522">
        <v>0</v>
      </c>
      <c r="AM522" s="15">
        <f t="shared" si="47"/>
        <v>0</v>
      </c>
      <c r="AN522" s="14">
        <f t="shared" si="48"/>
        <v>0</v>
      </c>
      <c r="AO522" s="14">
        <f t="shared" si="49"/>
        <v>1</v>
      </c>
    </row>
    <row r="523" spans="31:41">
      <c r="AE523" s="14">
        <v>0</v>
      </c>
      <c r="AF523" s="14">
        <v>0</v>
      </c>
      <c r="AG523" s="15">
        <f t="shared" si="44"/>
        <v>0</v>
      </c>
      <c r="AH523" s="14">
        <f t="shared" si="45"/>
        <v>0</v>
      </c>
      <c r="AI523" s="14">
        <f t="shared" si="46"/>
        <v>1</v>
      </c>
      <c r="AK523">
        <v>0</v>
      </c>
      <c r="AL523">
        <v>0</v>
      </c>
      <c r="AM523" s="15">
        <f t="shared" si="47"/>
        <v>0</v>
      </c>
      <c r="AN523" s="14">
        <f t="shared" si="48"/>
        <v>0</v>
      </c>
      <c r="AO523" s="14">
        <f t="shared" si="49"/>
        <v>1</v>
      </c>
    </row>
    <row r="524" spans="31:41">
      <c r="AE524" s="14">
        <v>23.126983642578121</v>
      </c>
      <c r="AF524" s="14">
        <v>20.806503295898441</v>
      </c>
      <c r="AG524" s="15">
        <f t="shared" si="44"/>
        <v>0.10033648929502165</v>
      </c>
      <c r="AH524" s="14">
        <f t="shared" si="45"/>
        <v>2.3204803466796804</v>
      </c>
      <c r="AI524" s="14">
        <f t="shared" si="46"/>
        <v>1</v>
      </c>
      <c r="AK524">
        <v>23.126983642578121</v>
      </c>
      <c r="AL524">
        <v>10.403251647949229</v>
      </c>
      <c r="AM524" s="15">
        <f t="shared" si="47"/>
        <v>0.55016824464751046</v>
      </c>
      <c r="AN524" s="14">
        <f t="shared" si="48"/>
        <v>12.723731994628892</v>
      </c>
      <c r="AO524" s="14">
        <f t="shared" si="49"/>
        <v>0</v>
      </c>
    </row>
    <row r="525" spans="31:41">
      <c r="AE525" s="14">
        <v>0</v>
      </c>
      <c r="AF525" s="14">
        <v>0</v>
      </c>
      <c r="AG525" s="15">
        <f t="shared" si="44"/>
        <v>0</v>
      </c>
      <c r="AH525" s="14">
        <f t="shared" si="45"/>
        <v>0</v>
      </c>
      <c r="AI525" s="14">
        <f t="shared" si="46"/>
        <v>1</v>
      </c>
      <c r="AK525">
        <v>0</v>
      </c>
      <c r="AL525">
        <v>0</v>
      </c>
      <c r="AM525" s="15">
        <f t="shared" si="47"/>
        <v>0</v>
      </c>
      <c r="AN525" s="14">
        <f t="shared" si="48"/>
        <v>0</v>
      </c>
      <c r="AO525" s="14">
        <f t="shared" si="49"/>
        <v>1</v>
      </c>
    </row>
    <row r="526" spans="31:41">
      <c r="AE526" s="14">
        <v>45.714187622070313</v>
      </c>
      <c r="AF526" s="14">
        <v>45.464515686035163</v>
      </c>
      <c r="AG526" s="15">
        <f t="shared" ref="AG526:AG589" si="50">IF(AE526=0, 0, ABS(AE526-AF526)/AE526)</f>
        <v>5.4615853200595922E-3</v>
      </c>
      <c r="AH526" s="14">
        <f t="shared" ref="AH526:AH589" si="51">ABS(AE526-AF526)</f>
        <v>0.24967193603514914</v>
      </c>
      <c r="AI526" s="14">
        <f t="shared" ref="AI526:AI589" si="52">IF(AND(AF526 &lt;= 1.2*AE526, AF526 &gt;= 0.8*AE526), 1, 0)</f>
        <v>1</v>
      </c>
      <c r="AK526">
        <v>45.714187622070313</v>
      </c>
      <c r="AL526">
        <v>44.967432073093363</v>
      </c>
      <c r="AM526" s="15">
        <f t="shared" ref="AM526:AM589" si="53">IF(AK526=0, 0, ABS(AK526-AL526)/AK526)</f>
        <v>1.6335312685649129E-2</v>
      </c>
      <c r="AN526" s="14">
        <f t="shared" ref="AN526:AN589" si="54">ABS(AK526-AL526)</f>
        <v>0.74675554897694951</v>
      </c>
      <c r="AO526" s="14">
        <f t="shared" ref="AO526:AO589" si="55">IF(AND(AL526 &lt;= 1.2*AK526, AL526 &gt;= 0.8*AK526), 1, 0)</f>
        <v>1</v>
      </c>
    </row>
    <row r="527" spans="31:41">
      <c r="AE527" s="14">
        <v>18.622589111328121</v>
      </c>
      <c r="AF527" s="14">
        <v>22.526931762695309</v>
      </c>
      <c r="AG527" s="15">
        <f t="shared" si="50"/>
        <v>0.20965627432504408</v>
      </c>
      <c r="AH527" s="14">
        <f t="shared" si="51"/>
        <v>3.9043426513671875</v>
      </c>
      <c r="AI527" s="14">
        <f t="shared" si="52"/>
        <v>0</v>
      </c>
      <c r="AK527">
        <v>18.622589111328121</v>
      </c>
      <c r="AL527">
        <v>22.309371621850978</v>
      </c>
      <c r="AM527" s="15">
        <f t="shared" si="53"/>
        <v>0.19797368069943544</v>
      </c>
      <c r="AN527" s="14">
        <f t="shared" si="54"/>
        <v>3.6867825105228569</v>
      </c>
      <c r="AO527" s="14">
        <f t="shared" si="55"/>
        <v>1</v>
      </c>
    </row>
    <row r="528" spans="31:41">
      <c r="AE528" s="14">
        <v>7.82012939453125E-3</v>
      </c>
      <c r="AF528" s="14">
        <v>7.82012939453125E-3</v>
      </c>
      <c r="AG528" s="15">
        <f t="shared" si="50"/>
        <v>0</v>
      </c>
      <c r="AH528" s="14">
        <f t="shared" si="51"/>
        <v>0</v>
      </c>
      <c r="AI528" s="14">
        <f t="shared" si="52"/>
        <v>1</v>
      </c>
      <c r="AK528">
        <v>7.82012939453125E-3</v>
      </c>
      <c r="AL528">
        <v>8.7893527487049941E-3</v>
      </c>
      <c r="AM528" s="15">
        <f t="shared" si="53"/>
        <v>0.12393955461293756</v>
      </c>
      <c r="AN528" s="14">
        <f t="shared" si="54"/>
        <v>9.6922335417374411E-4</v>
      </c>
      <c r="AO528" s="14">
        <f t="shared" si="55"/>
        <v>1</v>
      </c>
    </row>
    <row r="529" spans="31:41">
      <c r="AE529" s="14">
        <v>0</v>
      </c>
      <c r="AF529" s="14">
        <v>0</v>
      </c>
      <c r="AG529" s="15">
        <f t="shared" si="50"/>
        <v>0</v>
      </c>
      <c r="AH529" s="14">
        <f t="shared" si="51"/>
        <v>0</v>
      </c>
      <c r="AI529" s="14">
        <f t="shared" si="52"/>
        <v>1</v>
      </c>
      <c r="AK529">
        <v>0</v>
      </c>
      <c r="AL529">
        <v>0</v>
      </c>
      <c r="AM529" s="15">
        <f t="shared" si="53"/>
        <v>0</v>
      </c>
      <c r="AN529" s="14">
        <f t="shared" si="54"/>
        <v>0</v>
      </c>
      <c r="AO529" s="14">
        <f t="shared" si="55"/>
        <v>1</v>
      </c>
    </row>
    <row r="530" spans="31:41">
      <c r="AE530" s="14">
        <v>0</v>
      </c>
      <c r="AF530" s="14">
        <v>0</v>
      </c>
      <c r="AG530" s="15">
        <f t="shared" si="50"/>
        <v>0</v>
      </c>
      <c r="AH530" s="14">
        <f t="shared" si="51"/>
        <v>0</v>
      </c>
      <c r="AI530" s="14">
        <f t="shared" si="52"/>
        <v>1</v>
      </c>
      <c r="AK530">
        <v>0</v>
      </c>
      <c r="AL530">
        <v>0</v>
      </c>
      <c r="AM530" s="15">
        <f t="shared" si="53"/>
        <v>0</v>
      </c>
      <c r="AN530" s="14">
        <f t="shared" si="54"/>
        <v>0</v>
      </c>
      <c r="AO530" s="14">
        <f t="shared" si="55"/>
        <v>1</v>
      </c>
    </row>
    <row r="531" spans="31:41">
      <c r="AE531" s="14">
        <v>8.8872909545898438</v>
      </c>
      <c r="AF531" s="14">
        <v>10.41793823242188</v>
      </c>
      <c r="AG531" s="15">
        <f t="shared" si="50"/>
        <v>0.17222877991200833</v>
      </c>
      <c r="AH531" s="14">
        <f t="shared" si="51"/>
        <v>1.5306472778320366</v>
      </c>
      <c r="AI531" s="14">
        <f t="shared" si="52"/>
        <v>1</v>
      </c>
      <c r="AK531">
        <v>8.8872909545898438</v>
      </c>
      <c r="AL531">
        <v>10.60933759135585</v>
      </c>
      <c r="AM531" s="15">
        <f t="shared" si="53"/>
        <v>0.19376507932112366</v>
      </c>
      <c r="AN531" s="14">
        <f t="shared" si="54"/>
        <v>1.7220466367660059</v>
      </c>
      <c r="AO531" s="14">
        <f t="shared" si="55"/>
        <v>1</v>
      </c>
    </row>
    <row r="532" spans="31:41">
      <c r="AE532" s="14">
        <v>0</v>
      </c>
      <c r="AF532" s="14">
        <v>0</v>
      </c>
      <c r="AG532" s="15">
        <f t="shared" si="50"/>
        <v>0</v>
      </c>
      <c r="AH532" s="14">
        <f t="shared" si="51"/>
        <v>0</v>
      </c>
      <c r="AI532" s="14">
        <f t="shared" si="52"/>
        <v>1</v>
      </c>
      <c r="AK532">
        <v>0</v>
      </c>
      <c r="AL532">
        <v>0</v>
      </c>
      <c r="AM532" s="15">
        <f t="shared" si="53"/>
        <v>0</v>
      </c>
      <c r="AN532" s="14">
        <f t="shared" si="54"/>
        <v>0</v>
      </c>
      <c r="AO532" s="14">
        <f t="shared" si="55"/>
        <v>1</v>
      </c>
    </row>
    <row r="533" spans="31:41">
      <c r="AE533" s="14">
        <v>0</v>
      </c>
      <c r="AF533" s="14">
        <v>0</v>
      </c>
      <c r="AG533" s="15">
        <f t="shared" si="50"/>
        <v>0</v>
      </c>
      <c r="AH533" s="14">
        <f t="shared" si="51"/>
        <v>0</v>
      </c>
      <c r="AI533" s="14">
        <f t="shared" si="52"/>
        <v>1</v>
      </c>
      <c r="AK533">
        <v>0</v>
      </c>
      <c r="AL533">
        <v>0</v>
      </c>
      <c r="AM533" s="15">
        <f t="shared" si="53"/>
        <v>0</v>
      </c>
      <c r="AN533" s="14">
        <f t="shared" si="54"/>
        <v>0</v>
      </c>
      <c r="AO533" s="14">
        <f t="shared" si="55"/>
        <v>1</v>
      </c>
    </row>
    <row r="534" spans="31:41">
      <c r="AE534" s="14">
        <v>44.277000427246087</v>
      </c>
      <c r="AF534" s="14">
        <v>45.144271850585938</v>
      </c>
      <c r="AG534" s="15">
        <f t="shared" si="50"/>
        <v>1.9587402375301169E-2</v>
      </c>
      <c r="AH534" s="14">
        <f t="shared" si="51"/>
        <v>0.86727142333985086</v>
      </c>
      <c r="AI534" s="14">
        <f t="shared" si="52"/>
        <v>1</v>
      </c>
      <c r="AK534">
        <v>44.277000427246087</v>
      </c>
      <c r="AL534">
        <v>45.242796273067079</v>
      </c>
      <c r="AM534" s="15">
        <f t="shared" si="53"/>
        <v>2.1812585236164379E-2</v>
      </c>
      <c r="AN534" s="14">
        <f t="shared" si="54"/>
        <v>0.96579584582099187</v>
      </c>
      <c r="AO534" s="14">
        <f t="shared" si="55"/>
        <v>1</v>
      </c>
    </row>
    <row r="535" spans="31:41">
      <c r="AE535" s="14">
        <v>50.934410095214837</v>
      </c>
      <c r="AF535" s="14">
        <v>49.009513854980469</v>
      </c>
      <c r="AG535" s="15">
        <f t="shared" si="50"/>
        <v>3.7791666510636729E-2</v>
      </c>
      <c r="AH535" s="14">
        <f t="shared" si="51"/>
        <v>1.9248962402343679</v>
      </c>
      <c r="AI535" s="14">
        <f t="shared" si="52"/>
        <v>1</v>
      </c>
      <c r="AK535">
        <v>50.934410095214837</v>
      </c>
      <c r="AL535">
        <v>49.357584004511907</v>
      </c>
      <c r="AM535" s="15">
        <f t="shared" si="53"/>
        <v>3.0957972964745676E-2</v>
      </c>
      <c r="AN535" s="14">
        <f t="shared" si="54"/>
        <v>1.5768260907029301</v>
      </c>
      <c r="AO535" s="14">
        <f t="shared" si="55"/>
        <v>1</v>
      </c>
    </row>
    <row r="536" spans="31:41">
      <c r="AE536" s="14">
        <v>0</v>
      </c>
      <c r="AF536" s="14">
        <v>0</v>
      </c>
      <c r="AG536" s="15">
        <f t="shared" si="50"/>
        <v>0</v>
      </c>
      <c r="AH536" s="14">
        <f t="shared" si="51"/>
        <v>0</v>
      </c>
      <c r="AI536" s="14">
        <f t="shared" si="52"/>
        <v>1</v>
      </c>
      <c r="AK536">
        <v>0</v>
      </c>
      <c r="AL536">
        <v>0</v>
      </c>
      <c r="AM536" s="15">
        <f t="shared" si="53"/>
        <v>0</v>
      </c>
      <c r="AN536" s="14">
        <f t="shared" si="54"/>
        <v>0</v>
      </c>
      <c r="AO536" s="14">
        <f t="shared" si="55"/>
        <v>1</v>
      </c>
    </row>
    <row r="537" spans="31:41">
      <c r="AE537" s="14">
        <v>1.0589599609375</v>
      </c>
      <c r="AF537" s="14">
        <v>0</v>
      </c>
      <c r="AG537" s="15">
        <f t="shared" si="50"/>
        <v>1</v>
      </c>
      <c r="AH537" s="14">
        <f t="shared" si="51"/>
        <v>1.0589599609375</v>
      </c>
      <c r="AI537" s="14">
        <f t="shared" si="52"/>
        <v>0</v>
      </c>
      <c r="AK537">
        <v>1.0589599609375</v>
      </c>
      <c r="AL537">
        <v>0</v>
      </c>
      <c r="AM537" s="15">
        <f t="shared" si="53"/>
        <v>1</v>
      </c>
      <c r="AN537" s="14">
        <f t="shared" si="54"/>
        <v>1.0589599609375</v>
      </c>
      <c r="AO537" s="14">
        <f t="shared" si="55"/>
        <v>0</v>
      </c>
    </row>
    <row r="538" spans="31:41">
      <c r="AE538" s="14">
        <v>49.97406005859375</v>
      </c>
      <c r="AF538" s="14">
        <v>50.811004638671882</v>
      </c>
      <c r="AG538" s="15">
        <f t="shared" si="50"/>
        <v>1.6747580226558111E-2</v>
      </c>
      <c r="AH538" s="14">
        <f t="shared" si="51"/>
        <v>0.83694458007813211</v>
      </c>
      <c r="AI538" s="14">
        <f t="shared" si="52"/>
        <v>1</v>
      </c>
      <c r="AK538">
        <v>49.97406005859375</v>
      </c>
      <c r="AL538">
        <v>50.264571607112877</v>
      </c>
      <c r="AM538" s="15">
        <f t="shared" si="53"/>
        <v>5.8132468760494441E-3</v>
      </c>
      <c r="AN538" s="14">
        <f t="shared" si="54"/>
        <v>0.29051154851912742</v>
      </c>
      <c r="AO538" s="14">
        <f t="shared" si="55"/>
        <v>1</v>
      </c>
    </row>
    <row r="539" spans="31:41">
      <c r="AE539" s="14">
        <v>0</v>
      </c>
      <c r="AF539" s="14">
        <v>0</v>
      </c>
      <c r="AG539" s="15">
        <f t="shared" si="50"/>
        <v>0</v>
      </c>
      <c r="AH539" s="14">
        <f t="shared" si="51"/>
        <v>0</v>
      </c>
      <c r="AI539" s="14">
        <f t="shared" si="52"/>
        <v>1</v>
      </c>
      <c r="AK539">
        <v>0</v>
      </c>
      <c r="AL539">
        <v>0</v>
      </c>
      <c r="AM539" s="15">
        <f t="shared" si="53"/>
        <v>0</v>
      </c>
      <c r="AN539" s="14">
        <f t="shared" si="54"/>
        <v>0</v>
      </c>
      <c r="AO539" s="14">
        <f t="shared" si="55"/>
        <v>1</v>
      </c>
    </row>
    <row r="540" spans="31:41">
      <c r="AE540" s="14">
        <v>5.072784423828125</v>
      </c>
      <c r="AF540" s="14">
        <v>3.0641555786132808</v>
      </c>
      <c r="AG540" s="15">
        <f t="shared" si="50"/>
        <v>0.39596179876673193</v>
      </c>
      <c r="AH540" s="14">
        <f t="shared" si="51"/>
        <v>2.0086288452148442</v>
      </c>
      <c r="AI540" s="14">
        <f t="shared" si="52"/>
        <v>0</v>
      </c>
      <c r="AK540">
        <v>5.072784423828125</v>
      </c>
      <c r="AL540">
        <v>3.1279935760902791</v>
      </c>
      <c r="AM540" s="15">
        <f t="shared" si="53"/>
        <v>0.38337738907308611</v>
      </c>
      <c r="AN540" s="14">
        <f t="shared" si="54"/>
        <v>1.9447908477378459</v>
      </c>
      <c r="AO540" s="14">
        <f t="shared" si="55"/>
        <v>0</v>
      </c>
    </row>
    <row r="541" spans="31:41">
      <c r="AE541" s="14">
        <v>0</v>
      </c>
      <c r="AF541" s="14">
        <v>0</v>
      </c>
      <c r="AG541" s="15">
        <f t="shared" si="50"/>
        <v>0</v>
      </c>
      <c r="AH541" s="14">
        <f t="shared" si="51"/>
        <v>0</v>
      </c>
      <c r="AI541" s="14">
        <f t="shared" si="52"/>
        <v>1</v>
      </c>
      <c r="AK541">
        <v>0</v>
      </c>
      <c r="AL541">
        <v>0</v>
      </c>
      <c r="AM541" s="15">
        <f t="shared" si="53"/>
        <v>0</v>
      </c>
      <c r="AN541" s="14">
        <f t="shared" si="54"/>
        <v>0</v>
      </c>
      <c r="AO541" s="14">
        <f t="shared" si="55"/>
        <v>1</v>
      </c>
    </row>
    <row r="542" spans="31:41">
      <c r="AE542" s="14">
        <v>0</v>
      </c>
      <c r="AF542" s="14">
        <v>4.76837158203125E-3</v>
      </c>
      <c r="AG542" s="15">
        <f t="shared" si="50"/>
        <v>0</v>
      </c>
      <c r="AH542" s="14">
        <f t="shared" si="51"/>
        <v>4.76837158203125E-3</v>
      </c>
      <c r="AI542" s="14">
        <f t="shared" si="52"/>
        <v>0</v>
      </c>
      <c r="AK542">
        <v>0</v>
      </c>
      <c r="AL542">
        <v>2.4706191659502842E-3</v>
      </c>
      <c r="AM542" s="15">
        <f t="shared" si="53"/>
        <v>0</v>
      </c>
      <c r="AN542" s="14">
        <f t="shared" si="54"/>
        <v>2.4706191659502842E-3</v>
      </c>
      <c r="AO542" s="14">
        <f t="shared" si="55"/>
        <v>0</v>
      </c>
    </row>
    <row r="543" spans="31:41">
      <c r="AE543" s="14">
        <v>0.37174224853515619</v>
      </c>
      <c r="AF543" s="14">
        <v>0.36754608154296881</v>
      </c>
      <c r="AG543" s="15">
        <f t="shared" si="50"/>
        <v>1.1287839917906321E-2</v>
      </c>
      <c r="AH543" s="14">
        <f t="shared" si="51"/>
        <v>4.196166992187389E-3</v>
      </c>
      <c r="AI543" s="14">
        <f t="shared" si="52"/>
        <v>1</v>
      </c>
      <c r="AK543">
        <v>0.37174224853515619</v>
      </c>
      <c r="AL543">
        <v>0.37243014476338382</v>
      </c>
      <c r="AM543" s="15">
        <f t="shared" si="53"/>
        <v>1.8504655603130062E-3</v>
      </c>
      <c r="AN543" s="14">
        <f t="shared" si="54"/>
        <v>6.8789622822762464E-4</v>
      </c>
      <c r="AO543" s="14">
        <f t="shared" si="55"/>
        <v>1</v>
      </c>
    </row>
    <row r="544" spans="31:41">
      <c r="AE544" s="14">
        <v>15.15560150146484</v>
      </c>
      <c r="AF544" s="14">
        <v>19.420623779296879</v>
      </c>
      <c r="AG544" s="15">
        <f t="shared" si="50"/>
        <v>0.28141557281113583</v>
      </c>
      <c r="AH544" s="14">
        <f t="shared" si="51"/>
        <v>4.2650222778320384</v>
      </c>
      <c r="AI544" s="14">
        <f t="shared" si="52"/>
        <v>0</v>
      </c>
      <c r="AK544">
        <v>15.15560150146484</v>
      </c>
      <c r="AL544">
        <v>20.83107014866027</v>
      </c>
      <c r="AM544" s="15">
        <f t="shared" si="53"/>
        <v>0.37447993381502387</v>
      </c>
      <c r="AN544" s="14">
        <f t="shared" si="54"/>
        <v>5.6754686471954301</v>
      </c>
      <c r="AO544" s="14">
        <f t="shared" si="55"/>
        <v>0</v>
      </c>
    </row>
    <row r="545" spans="31:41">
      <c r="AE545" s="14">
        <v>0</v>
      </c>
      <c r="AF545" s="14">
        <v>0</v>
      </c>
      <c r="AG545" s="15">
        <f t="shared" si="50"/>
        <v>0</v>
      </c>
      <c r="AH545" s="14">
        <f t="shared" si="51"/>
        <v>0</v>
      </c>
      <c r="AI545" s="14">
        <f t="shared" si="52"/>
        <v>1</v>
      </c>
      <c r="AK545">
        <v>0</v>
      </c>
      <c r="AL545">
        <v>0</v>
      </c>
      <c r="AM545" s="15">
        <f t="shared" si="53"/>
        <v>0</v>
      </c>
      <c r="AN545" s="14">
        <f t="shared" si="54"/>
        <v>0</v>
      </c>
      <c r="AO545" s="14">
        <f t="shared" si="55"/>
        <v>1</v>
      </c>
    </row>
    <row r="546" spans="31:41">
      <c r="AE546" s="14">
        <v>50.184059143066413</v>
      </c>
      <c r="AF546" s="14">
        <v>49.586677551269531</v>
      </c>
      <c r="AG546" s="15">
        <f t="shared" si="50"/>
        <v>1.1903811728219244E-2</v>
      </c>
      <c r="AH546" s="14">
        <f t="shared" si="51"/>
        <v>0.59738159179688211</v>
      </c>
      <c r="AI546" s="14">
        <f t="shared" si="52"/>
        <v>1</v>
      </c>
      <c r="AK546">
        <v>50.184059143066413</v>
      </c>
      <c r="AL546">
        <v>49.400536514403647</v>
      </c>
      <c r="AM546" s="15">
        <f t="shared" si="53"/>
        <v>1.5612978344957571E-2</v>
      </c>
      <c r="AN546" s="14">
        <f t="shared" si="54"/>
        <v>0.7835226286627659</v>
      </c>
      <c r="AO546" s="14">
        <f t="shared" si="55"/>
        <v>1</v>
      </c>
    </row>
    <row r="547" spans="31:41">
      <c r="AE547" s="14">
        <v>0</v>
      </c>
      <c r="AF547" s="14">
        <v>0</v>
      </c>
      <c r="AG547" s="15">
        <f t="shared" si="50"/>
        <v>0</v>
      </c>
      <c r="AH547" s="14">
        <f t="shared" si="51"/>
        <v>0</v>
      </c>
      <c r="AI547" s="14">
        <f t="shared" si="52"/>
        <v>1</v>
      </c>
      <c r="AK547">
        <v>0</v>
      </c>
      <c r="AL547">
        <v>0</v>
      </c>
      <c r="AM547" s="15">
        <f t="shared" si="53"/>
        <v>0</v>
      </c>
      <c r="AN547" s="14">
        <f t="shared" si="54"/>
        <v>0</v>
      </c>
      <c r="AO547" s="14">
        <f t="shared" si="55"/>
        <v>1</v>
      </c>
    </row>
    <row r="548" spans="31:41">
      <c r="AE548" s="14">
        <v>0.4589080810546875</v>
      </c>
      <c r="AF548" s="14">
        <v>0.49419403076171881</v>
      </c>
      <c r="AG548" s="15">
        <f t="shared" si="50"/>
        <v>7.6891105569409923E-2</v>
      </c>
      <c r="AH548" s="14">
        <f t="shared" si="51"/>
        <v>3.5285949707031306E-2</v>
      </c>
      <c r="AI548" s="14">
        <f t="shared" si="52"/>
        <v>1</v>
      </c>
      <c r="AK548">
        <v>0.4589080810546875</v>
      </c>
      <c r="AL548">
        <v>0.44549161737615411</v>
      </c>
      <c r="AM548" s="15">
        <f t="shared" si="53"/>
        <v>2.9235623063553248E-2</v>
      </c>
      <c r="AN548" s="14">
        <f t="shared" si="54"/>
        <v>1.3416463678533386E-2</v>
      </c>
      <c r="AO548" s="14">
        <f t="shared" si="55"/>
        <v>1</v>
      </c>
    </row>
    <row r="549" spans="31:41">
      <c r="AE549" s="14">
        <v>21.7254638671875</v>
      </c>
      <c r="AF549" s="14">
        <v>22.189521789550781</v>
      </c>
      <c r="AG549" s="15">
        <f t="shared" si="50"/>
        <v>2.1360092709650232E-2</v>
      </c>
      <c r="AH549" s="14">
        <f t="shared" si="51"/>
        <v>0.46405792236328125</v>
      </c>
      <c r="AI549" s="14">
        <f t="shared" si="52"/>
        <v>1</v>
      </c>
      <c r="AK549">
        <v>21.7254638671875</v>
      </c>
      <c r="AL549">
        <v>22.004782003799669</v>
      </c>
      <c r="AM549" s="15">
        <f t="shared" si="53"/>
        <v>1.2856716814872233E-2</v>
      </c>
      <c r="AN549" s="14">
        <f t="shared" si="54"/>
        <v>0.27931813661216864</v>
      </c>
      <c r="AO549" s="14">
        <f t="shared" si="55"/>
        <v>1</v>
      </c>
    </row>
    <row r="550" spans="31:41">
      <c r="AE550" s="14">
        <v>0.34542083740234381</v>
      </c>
      <c r="AF550" s="14">
        <v>0.27370452880859381</v>
      </c>
      <c r="AG550" s="15">
        <f t="shared" si="50"/>
        <v>0.20762009939260073</v>
      </c>
      <c r="AH550" s="14">
        <f t="shared" si="51"/>
        <v>7.171630859375E-2</v>
      </c>
      <c r="AI550" s="14">
        <f t="shared" si="52"/>
        <v>0</v>
      </c>
      <c r="AK550">
        <v>0.34542083740234381</v>
      </c>
      <c r="AL550">
        <v>0.35542776418286698</v>
      </c>
      <c r="AM550" s="15">
        <f t="shared" si="53"/>
        <v>2.8970246426874284E-2</v>
      </c>
      <c r="AN550" s="14">
        <f t="shared" si="54"/>
        <v>1.0006926780523173E-2</v>
      </c>
      <c r="AO550" s="14">
        <f t="shared" si="55"/>
        <v>1</v>
      </c>
    </row>
    <row r="551" spans="31:41">
      <c r="AE551" s="14">
        <v>0</v>
      </c>
      <c r="AF551" s="14">
        <v>0</v>
      </c>
      <c r="AG551" s="15">
        <f t="shared" si="50"/>
        <v>0</v>
      </c>
      <c r="AH551" s="14">
        <f t="shared" si="51"/>
        <v>0</v>
      </c>
      <c r="AI551" s="14">
        <f t="shared" si="52"/>
        <v>1</v>
      </c>
      <c r="AK551">
        <v>0</v>
      </c>
      <c r="AL551">
        <v>3.5971641540527339</v>
      </c>
      <c r="AM551" s="15">
        <f t="shared" si="53"/>
        <v>0</v>
      </c>
      <c r="AN551" s="14">
        <f t="shared" si="54"/>
        <v>3.5971641540527339</v>
      </c>
      <c r="AO551" s="14">
        <f t="shared" si="55"/>
        <v>0</v>
      </c>
    </row>
    <row r="552" spans="31:41">
      <c r="AE552" s="14">
        <v>26.7333984375</v>
      </c>
      <c r="AF552" s="14">
        <v>20.08152008056641</v>
      </c>
      <c r="AG552" s="15">
        <f t="shared" si="50"/>
        <v>0.24882277397260261</v>
      </c>
      <c r="AH552" s="14">
        <f t="shared" si="51"/>
        <v>6.6518783569335902</v>
      </c>
      <c r="AI552" s="14">
        <f t="shared" si="52"/>
        <v>0</v>
      </c>
      <c r="AK552">
        <v>26.7333984375</v>
      </c>
      <c r="AL552">
        <v>26.665067672729499</v>
      </c>
      <c r="AM552" s="15">
        <f t="shared" si="53"/>
        <v>2.5560074200910586E-3</v>
      </c>
      <c r="AN552" s="14">
        <f t="shared" si="54"/>
        <v>6.8330764770500707E-2</v>
      </c>
      <c r="AO552" s="14">
        <f t="shared" si="55"/>
        <v>1</v>
      </c>
    </row>
    <row r="553" spans="31:41">
      <c r="AE553" s="14">
        <v>33.79364013671875</v>
      </c>
      <c r="AF553" s="14">
        <v>35.650062561035163</v>
      </c>
      <c r="AG553" s="15">
        <f t="shared" si="50"/>
        <v>5.4934076850137924E-2</v>
      </c>
      <c r="AH553" s="14">
        <f t="shared" si="51"/>
        <v>1.8564224243164134</v>
      </c>
      <c r="AI553" s="14">
        <f t="shared" si="52"/>
        <v>1</v>
      </c>
      <c r="AK553">
        <v>33.79364013671875</v>
      </c>
      <c r="AL553">
        <v>35.20305597386654</v>
      </c>
      <c r="AM553" s="15">
        <f t="shared" si="53"/>
        <v>4.1706540977702433E-2</v>
      </c>
      <c r="AN553" s="14">
        <f t="shared" si="54"/>
        <v>1.4094158371477903</v>
      </c>
      <c r="AO553" s="14">
        <f t="shared" si="55"/>
        <v>1</v>
      </c>
    </row>
    <row r="554" spans="31:41">
      <c r="AE554" s="14">
        <v>0</v>
      </c>
      <c r="AF554" s="14">
        <v>0</v>
      </c>
      <c r="AG554" s="15">
        <f t="shared" si="50"/>
        <v>0</v>
      </c>
      <c r="AH554" s="14">
        <f t="shared" si="51"/>
        <v>0</v>
      </c>
      <c r="AI554" s="14">
        <f t="shared" si="52"/>
        <v>1</v>
      </c>
      <c r="AK554">
        <v>0</v>
      </c>
      <c r="AL554">
        <v>0</v>
      </c>
      <c r="AM554" s="15">
        <f t="shared" si="53"/>
        <v>0</v>
      </c>
      <c r="AN554" s="14">
        <f t="shared" si="54"/>
        <v>0</v>
      </c>
      <c r="AO554" s="14">
        <f t="shared" si="55"/>
        <v>1</v>
      </c>
    </row>
    <row r="555" spans="31:41">
      <c r="AE555" s="14">
        <v>0</v>
      </c>
      <c r="AF555" s="14">
        <v>0</v>
      </c>
      <c r="AG555" s="15">
        <f t="shared" si="50"/>
        <v>0</v>
      </c>
      <c r="AH555" s="14">
        <f t="shared" si="51"/>
        <v>0</v>
      </c>
      <c r="AI555" s="14">
        <f t="shared" si="52"/>
        <v>1</v>
      </c>
      <c r="AK555">
        <v>0</v>
      </c>
      <c r="AL555">
        <v>1.6841823771848521</v>
      </c>
      <c r="AM555" s="15">
        <f t="shared" si="53"/>
        <v>0</v>
      </c>
      <c r="AN555" s="14">
        <f t="shared" si="54"/>
        <v>1.6841823771848521</v>
      </c>
      <c r="AO555" s="14">
        <f t="shared" si="55"/>
        <v>0</v>
      </c>
    </row>
    <row r="556" spans="31:41">
      <c r="AE556" s="14">
        <v>43.828201293945313</v>
      </c>
      <c r="AF556" s="14">
        <v>53.799057006835938</v>
      </c>
      <c r="AG556" s="15">
        <f t="shared" si="50"/>
        <v>0.22749862915930474</v>
      </c>
      <c r="AH556" s="14">
        <f t="shared" si="51"/>
        <v>9.970855712890625</v>
      </c>
      <c r="AI556" s="14">
        <f t="shared" si="52"/>
        <v>0</v>
      </c>
      <c r="AK556">
        <v>43.828201293945313</v>
      </c>
      <c r="AL556">
        <v>52.022870381673179</v>
      </c>
      <c r="AM556" s="15">
        <f t="shared" si="53"/>
        <v>0.18697251645734153</v>
      </c>
      <c r="AN556" s="14">
        <f t="shared" si="54"/>
        <v>8.194669087727867</v>
      </c>
      <c r="AO556" s="14">
        <f t="shared" si="55"/>
        <v>1</v>
      </c>
    </row>
    <row r="557" spans="31:41">
      <c r="AE557" s="14">
        <v>35.013961791992188</v>
      </c>
      <c r="AF557" s="14">
        <v>35.995674133300781</v>
      </c>
      <c r="AG557" s="15">
        <f t="shared" si="50"/>
        <v>2.8037739549173629E-2</v>
      </c>
      <c r="AH557" s="14">
        <f t="shared" si="51"/>
        <v>0.98171234130859375</v>
      </c>
      <c r="AI557" s="14">
        <f t="shared" si="52"/>
        <v>1</v>
      </c>
      <c r="AK557">
        <v>35.013961791992188</v>
      </c>
      <c r="AL557">
        <v>35.842309892177582</v>
      </c>
      <c r="AM557" s="15">
        <f t="shared" si="53"/>
        <v>2.3657651342238007E-2</v>
      </c>
      <c r="AN557" s="14">
        <f t="shared" si="54"/>
        <v>0.82834810018539429</v>
      </c>
      <c r="AO557" s="14">
        <f t="shared" si="55"/>
        <v>1</v>
      </c>
    </row>
    <row r="558" spans="31:41">
      <c r="AE558" s="14">
        <v>3.0193328857421879</v>
      </c>
      <c r="AF558" s="14">
        <v>2.8142929077148442</v>
      </c>
      <c r="AG558" s="15">
        <f t="shared" si="50"/>
        <v>6.7909033480732781E-2</v>
      </c>
      <c r="AH558" s="14">
        <f t="shared" si="51"/>
        <v>0.20503997802734375</v>
      </c>
      <c r="AI558" s="14">
        <f t="shared" si="52"/>
        <v>1</v>
      </c>
      <c r="AK558">
        <v>3.0193328857421879</v>
      </c>
      <c r="AL558">
        <v>2.8549002472465559</v>
      </c>
      <c r="AM558" s="15">
        <f t="shared" si="53"/>
        <v>5.4459923671255794E-2</v>
      </c>
      <c r="AN558" s="14">
        <f t="shared" si="54"/>
        <v>0.16443263849563206</v>
      </c>
      <c r="AO558" s="14">
        <f t="shared" si="55"/>
        <v>1</v>
      </c>
    </row>
    <row r="559" spans="31:41">
      <c r="AE559" s="14">
        <v>44.222831726074219</v>
      </c>
      <c r="AF559" s="14">
        <v>45.116233825683587</v>
      </c>
      <c r="AG559" s="15">
        <f t="shared" si="50"/>
        <v>2.0202281598412641E-2</v>
      </c>
      <c r="AH559" s="14">
        <f t="shared" si="51"/>
        <v>0.89340209960936789</v>
      </c>
      <c r="AI559" s="14">
        <f t="shared" si="52"/>
        <v>1</v>
      </c>
      <c r="AK559">
        <v>44.222831726074219</v>
      </c>
      <c r="AL559">
        <v>45.22028923034668</v>
      </c>
      <c r="AM559" s="15">
        <f t="shared" si="53"/>
        <v>2.25552608311229E-2</v>
      </c>
      <c r="AN559" s="14">
        <f t="shared" si="54"/>
        <v>0.99745750427246094</v>
      </c>
      <c r="AO559" s="14">
        <f t="shared" si="55"/>
        <v>1</v>
      </c>
    </row>
    <row r="560" spans="31:41">
      <c r="AE560" s="14">
        <v>0</v>
      </c>
      <c r="AF560" s="14">
        <v>0</v>
      </c>
      <c r="AG560" s="15">
        <f t="shared" si="50"/>
        <v>0</v>
      </c>
      <c r="AH560" s="14">
        <f t="shared" si="51"/>
        <v>0</v>
      </c>
      <c r="AI560" s="14">
        <f t="shared" si="52"/>
        <v>1</v>
      </c>
      <c r="AK560">
        <v>0</v>
      </c>
      <c r="AL560">
        <v>0</v>
      </c>
      <c r="AM560" s="15">
        <f t="shared" si="53"/>
        <v>0</v>
      </c>
      <c r="AN560" s="14">
        <f t="shared" si="54"/>
        <v>0</v>
      </c>
      <c r="AO560" s="14">
        <f t="shared" si="55"/>
        <v>1</v>
      </c>
    </row>
    <row r="561" spans="31:41">
      <c r="AE561" s="14">
        <v>0</v>
      </c>
      <c r="AF561" s="14">
        <v>0</v>
      </c>
      <c r="AG561" s="15">
        <f t="shared" si="50"/>
        <v>0</v>
      </c>
      <c r="AH561" s="14">
        <f t="shared" si="51"/>
        <v>0</v>
      </c>
      <c r="AI561" s="14">
        <f t="shared" si="52"/>
        <v>1</v>
      </c>
      <c r="AK561">
        <v>0</v>
      </c>
      <c r="AL561">
        <v>0</v>
      </c>
      <c r="AM561" s="15">
        <f t="shared" si="53"/>
        <v>0</v>
      </c>
      <c r="AN561" s="14">
        <f t="shared" si="54"/>
        <v>0</v>
      </c>
      <c r="AO561" s="14">
        <f t="shared" si="55"/>
        <v>1</v>
      </c>
    </row>
    <row r="562" spans="31:41">
      <c r="AE562" s="14">
        <v>1.9073486328125E-4</v>
      </c>
      <c r="AF562" s="14">
        <v>1.201629638671875E-2</v>
      </c>
      <c r="AG562" s="15">
        <f t="shared" si="50"/>
        <v>62</v>
      </c>
      <c r="AH562" s="14">
        <f t="shared" si="51"/>
        <v>1.18255615234375E-2</v>
      </c>
      <c r="AI562" s="14">
        <f t="shared" si="52"/>
        <v>0</v>
      </c>
      <c r="AK562">
        <v>1.9073486328125E-4</v>
      </c>
      <c r="AL562">
        <v>8.4963711825284081E-3</v>
      </c>
      <c r="AM562" s="15">
        <f t="shared" si="53"/>
        <v>43.54545454545454</v>
      </c>
      <c r="AN562" s="14">
        <f t="shared" si="54"/>
        <v>8.3056363192471581E-3</v>
      </c>
      <c r="AO562" s="14">
        <f t="shared" si="55"/>
        <v>0</v>
      </c>
    </row>
    <row r="563" spans="31:41">
      <c r="AE563" s="14">
        <v>49.841499328613281</v>
      </c>
      <c r="AF563" s="14">
        <v>50.052452087402337</v>
      </c>
      <c r="AG563" s="15">
        <f t="shared" si="50"/>
        <v>4.2324721693905885E-3</v>
      </c>
      <c r="AH563" s="14">
        <f t="shared" si="51"/>
        <v>0.21095275878905539</v>
      </c>
      <c r="AI563" s="14">
        <f t="shared" si="52"/>
        <v>1</v>
      </c>
      <c r="AK563">
        <v>49.841499328613281</v>
      </c>
      <c r="AL563">
        <v>50.326202655660687</v>
      </c>
      <c r="AM563" s="15">
        <f t="shared" si="53"/>
        <v>9.7248945873733891E-3</v>
      </c>
      <c r="AN563" s="14">
        <f t="shared" si="54"/>
        <v>0.48470332704740571</v>
      </c>
      <c r="AO563" s="14">
        <f t="shared" si="55"/>
        <v>1</v>
      </c>
    </row>
    <row r="564" spans="31:41">
      <c r="AE564" s="14">
        <v>9.2885971069335938</v>
      </c>
      <c r="AF564" s="14">
        <v>10.04486083984375</v>
      </c>
      <c r="AG564" s="15">
        <f t="shared" si="50"/>
        <v>8.1418509620320739E-2</v>
      </c>
      <c r="AH564" s="14">
        <f t="shared" si="51"/>
        <v>0.75626373291015625</v>
      </c>
      <c r="AI564" s="14">
        <f t="shared" si="52"/>
        <v>1</v>
      </c>
      <c r="AK564">
        <v>9.2885971069335938</v>
      </c>
      <c r="AL564">
        <v>10.001962424735339</v>
      </c>
      <c r="AM564" s="15">
        <f t="shared" si="53"/>
        <v>7.6800114117259385E-2</v>
      </c>
      <c r="AN564" s="14">
        <f t="shared" si="54"/>
        <v>0.71336531780174539</v>
      </c>
      <c r="AO564" s="14">
        <f t="shared" si="55"/>
        <v>1</v>
      </c>
    </row>
    <row r="565" spans="31:41">
      <c r="AE565" s="14">
        <v>4.82330322265625</v>
      </c>
      <c r="AF565" s="14">
        <v>5.905914306640625</v>
      </c>
      <c r="AG565" s="15">
        <f t="shared" si="50"/>
        <v>0.2244542866181588</v>
      </c>
      <c r="AH565" s="14">
        <f t="shared" si="51"/>
        <v>1.082611083984375</v>
      </c>
      <c r="AI565" s="14">
        <f t="shared" si="52"/>
        <v>0</v>
      </c>
      <c r="AK565">
        <v>4.82330322265625</v>
      </c>
      <c r="AL565">
        <v>4.4403415256076384</v>
      </c>
      <c r="AM565" s="15">
        <f t="shared" si="53"/>
        <v>7.9398221378607428E-2</v>
      </c>
      <c r="AN565" s="14">
        <f t="shared" si="54"/>
        <v>0.3829616970486116</v>
      </c>
      <c r="AO565" s="14">
        <f t="shared" si="55"/>
        <v>1</v>
      </c>
    </row>
    <row r="566" spans="31:41">
      <c r="AE566" s="14">
        <v>0.5001068115234375</v>
      </c>
      <c r="AF566" s="14">
        <v>0.4245758056640625</v>
      </c>
      <c r="AG566" s="15">
        <f t="shared" si="50"/>
        <v>0.15102974828375287</v>
      </c>
      <c r="AH566" s="14">
        <f t="shared" si="51"/>
        <v>7.5531005859375E-2</v>
      </c>
      <c r="AI566" s="14">
        <f t="shared" si="52"/>
        <v>1</v>
      </c>
      <c r="AK566">
        <v>0.5001068115234375</v>
      </c>
      <c r="AL566">
        <v>0.39115232579848352</v>
      </c>
      <c r="AM566" s="15">
        <f t="shared" si="53"/>
        <v>0.21786243101359523</v>
      </c>
      <c r="AN566" s="14">
        <f t="shared" si="54"/>
        <v>0.10895448572495398</v>
      </c>
      <c r="AO566" s="14">
        <f t="shared" si="55"/>
        <v>0</v>
      </c>
    </row>
    <row r="567" spans="31:41">
      <c r="AE567" s="14">
        <v>0</v>
      </c>
      <c r="AF567" s="14">
        <v>0</v>
      </c>
      <c r="AG567" s="15">
        <f t="shared" si="50"/>
        <v>0</v>
      </c>
      <c r="AH567" s="14">
        <f t="shared" si="51"/>
        <v>0</v>
      </c>
      <c r="AI567" s="14">
        <f t="shared" si="52"/>
        <v>1</v>
      </c>
      <c r="AK567">
        <v>0</v>
      </c>
      <c r="AL567">
        <v>0</v>
      </c>
      <c r="AM567" s="15">
        <f t="shared" si="53"/>
        <v>0</v>
      </c>
      <c r="AN567" s="14">
        <f t="shared" si="54"/>
        <v>0</v>
      </c>
      <c r="AO567" s="14">
        <f t="shared" si="55"/>
        <v>1</v>
      </c>
    </row>
    <row r="568" spans="31:41">
      <c r="AE568" s="14">
        <v>2.09808349609375E-3</v>
      </c>
      <c r="AF568" s="14">
        <v>3.5373687744140621</v>
      </c>
      <c r="AG568" s="15">
        <f t="shared" si="50"/>
        <v>1684.9999999999998</v>
      </c>
      <c r="AH568" s="14">
        <f t="shared" si="51"/>
        <v>3.5352706909179683</v>
      </c>
      <c r="AI568" s="14">
        <f t="shared" si="52"/>
        <v>0</v>
      </c>
      <c r="AK568">
        <v>2.09808349609375E-3</v>
      </c>
      <c r="AL568">
        <v>24.861565282789329</v>
      </c>
      <c r="AM568" s="15">
        <f t="shared" si="53"/>
        <v>11848.654853620956</v>
      </c>
      <c r="AN568" s="14">
        <f t="shared" si="54"/>
        <v>24.859467199293235</v>
      </c>
      <c r="AO568" s="14">
        <f t="shared" si="55"/>
        <v>0</v>
      </c>
    </row>
    <row r="569" spans="31:41">
      <c r="AE569" s="14">
        <v>1.068115234375E-2</v>
      </c>
      <c r="AF569" s="14">
        <v>1.316070556640625E-2</v>
      </c>
      <c r="AG569" s="15">
        <f t="shared" si="50"/>
        <v>0.23214285714285715</v>
      </c>
      <c r="AH569" s="14">
        <f t="shared" si="51"/>
        <v>2.47955322265625E-3</v>
      </c>
      <c r="AI569" s="14">
        <f t="shared" si="52"/>
        <v>0</v>
      </c>
      <c r="AK569">
        <v>1.068115234375E-2</v>
      </c>
      <c r="AL569">
        <v>1.197391086154514E-2</v>
      </c>
      <c r="AM569" s="15">
        <f t="shared" si="53"/>
        <v>0.12103174603174612</v>
      </c>
      <c r="AN569" s="14">
        <f t="shared" si="54"/>
        <v>1.2927585177951399E-3</v>
      </c>
      <c r="AO569" s="14">
        <f t="shared" si="55"/>
        <v>1</v>
      </c>
    </row>
    <row r="570" spans="31:41">
      <c r="AE570" s="14">
        <v>50.586509704589837</v>
      </c>
      <c r="AF570" s="14">
        <v>48.711585998535163</v>
      </c>
      <c r="AG570" s="15">
        <f t="shared" si="50"/>
        <v>3.7063709613564366E-2</v>
      </c>
      <c r="AH570" s="14">
        <f t="shared" si="51"/>
        <v>1.8749237060546733</v>
      </c>
      <c r="AI570" s="14">
        <f t="shared" si="52"/>
        <v>1</v>
      </c>
      <c r="AK570">
        <v>50.586509704589837</v>
      </c>
      <c r="AL570">
        <v>49.329808346519307</v>
      </c>
      <c r="AM570" s="15">
        <f t="shared" si="53"/>
        <v>2.4842618425530667E-2</v>
      </c>
      <c r="AN570" s="14">
        <f t="shared" si="54"/>
        <v>1.2567013580705293</v>
      </c>
      <c r="AO570" s="14">
        <f t="shared" si="55"/>
        <v>1</v>
      </c>
    </row>
    <row r="571" spans="31:41">
      <c r="AE571" s="14">
        <v>50.380516052246087</v>
      </c>
      <c r="AF571" s="14">
        <v>50.012397766113281</v>
      </c>
      <c r="AG571" s="15">
        <f t="shared" si="50"/>
        <v>7.3067589413148499E-3</v>
      </c>
      <c r="AH571" s="14">
        <f t="shared" si="51"/>
        <v>0.36811828613280539</v>
      </c>
      <c r="AI571" s="14">
        <f t="shared" si="52"/>
        <v>1</v>
      </c>
      <c r="AK571">
        <v>50.380516052246087</v>
      </c>
      <c r="AL571">
        <v>49.874463574639677</v>
      </c>
      <c r="AM571" s="15">
        <f t="shared" si="53"/>
        <v>1.0044606869084439E-2</v>
      </c>
      <c r="AN571" s="14">
        <f t="shared" si="54"/>
        <v>0.50605247760640992</v>
      </c>
      <c r="AO571" s="14">
        <f t="shared" si="55"/>
        <v>1</v>
      </c>
    </row>
    <row r="572" spans="31:41">
      <c r="AE572" s="14">
        <v>0</v>
      </c>
      <c r="AF572" s="14">
        <v>0</v>
      </c>
      <c r="AG572" s="15">
        <f t="shared" si="50"/>
        <v>0</v>
      </c>
      <c r="AH572" s="14">
        <f t="shared" si="51"/>
        <v>0</v>
      </c>
      <c r="AI572" s="14">
        <f t="shared" si="52"/>
        <v>1</v>
      </c>
      <c r="AK572">
        <v>0</v>
      </c>
      <c r="AL572">
        <v>0</v>
      </c>
      <c r="AM572" s="15">
        <f t="shared" si="53"/>
        <v>0</v>
      </c>
      <c r="AN572" s="14">
        <f t="shared" si="54"/>
        <v>0</v>
      </c>
      <c r="AO572" s="14">
        <f t="shared" si="55"/>
        <v>1</v>
      </c>
    </row>
    <row r="573" spans="31:41">
      <c r="AE573" s="14">
        <v>15.13004302978516</v>
      </c>
      <c r="AF573" s="14">
        <v>22.30014801025391</v>
      </c>
      <c r="AG573" s="15">
        <f t="shared" si="50"/>
        <v>0.47389851875196964</v>
      </c>
      <c r="AH573" s="14">
        <f t="shared" si="51"/>
        <v>7.17010498046875</v>
      </c>
      <c r="AI573" s="14">
        <f t="shared" si="52"/>
        <v>0</v>
      </c>
      <c r="AK573">
        <v>15.13004302978516</v>
      </c>
      <c r="AL573">
        <v>22.450604158289291</v>
      </c>
      <c r="AM573" s="15">
        <f t="shared" si="53"/>
        <v>0.48384271704269438</v>
      </c>
      <c r="AN573" s="14">
        <f t="shared" si="54"/>
        <v>7.3205611285041314</v>
      </c>
      <c r="AO573" s="14">
        <f t="shared" si="55"/>
        <v>0</v>
      </c>
    </row>
    <row r="574" spans="31:41">
      <c r="AE574" s="14">
        <v>56.197166442871087</v>
      </c>
      <c r="AF574" s="14">
        <v>44.804000854492188</v>
      </c>
      <c r="AG574" s="15">
        <f t="shared" si="50"/>
        <v>0.20273558810053108</v>
      </c>
      <c r="AH574" s="14">
        <f t="shared" si="51"/>
        <v>11.393165588378899</v>
      </c>
      <c r="AI574" s="14">
        <f t="shared" si="52"/>
        <v>0</v>
      </c>
      <c r="AK574">
        <v>56.197166442871087</v>
      </c>
      <c r="AL574">
        <v>43.608538309733071</v>
      </c>
      <c r="AM574" s="15">
        <f t="shared" si="53"/>
        <v>0.22400823617922735</v>
      </c>
      <c r="AN574" s="14">
        <f t="shared" si="54"/>
        <v>12.588628133138016</v>
      </c>
      <c r="AO574" s="14">
        <f t="shared" si="55"/>
        <v>0</v>
      </c>
    </row>
    <row r="575" spans="31:41">
      <c r="AE575" s="14">
        <v>0</v>
      </c>
      <c r="AF575" s="14">
        <v>0</v>
      </c>
      <c r="AG575" s="15">
        <f t="shared" si="50"/>
        <v>0</v>
      </c>
      <c r="AH575" s="14">
        <f t="shared" si="51"/>
        <v>0</v>
      </c>
      <c r="AI575" s="14">
        <f t="shared" si="52"/>
        <v>1</v>
      </c>
      <c r="AK575">
        <v>0</v>
      </c>
      <c r="AL575">
        <v>0</v>
      </c>
      <c r="AM575" s="15">
        <f t="shared" si="53"/>
        <v>0</v>
      </c>
      <c r="AN575" s="14">
        <f t="shared" si="54"/>
        <v>0</v>
      </c>
      <c r="AO575" s="14">
        <f t="shared" si="55"/>
        <v>1</v>
      </c>
    </row>
    <row r="576" spans="31:41">
      <c r="AE576" s="14">
        <v>0</v>
      </c>
      <c r="AF576" s="14">
        <v>0</v>
      </c>
      <c r="AG576" s="15">
        <f t="shared" si="50"/>
        <v>0</v>
      </c>
      <c r="AH576" s="14">
        <f t="shared" si="51"/>
        <v>0</v>
      </c>
      <c r="AI576" s="14">
        <f t="shared" si="52"/>
        <v>1</v>
      </c>
      <c r="AK576">
        <v>0</v>
      </c>
      <c r="AL576">
        <v>0</v>
      </c>
      <c r="AM576" s="15">
        <f t="shared" si="53"/>
        <v>0</v>
      </c>
      <c r="AN576" s="14">
        <f t="shared" si="54"/>
        <v>0</v>
      </c>
      <c r="AO576" s="14">
        <f t="shared" si="55"/>
        <v>1</v>
      </c>
    </row>
    <row r="577" spans="31:41">
      <c r="AE577" s="14">
        <v>50.089836120605469</v>
      </c>
      <c r="AF577" s="14">
        <v>50.046539306640618</v>
      </c>
      <c r="AG577" s="15">
        <f t="shared" si="50"/>
        <v>8.6438322258834135E-4</v>
      </c>
      <c r="AH577" s="14">
        <f t="shared" si="51"/>
        <v>4.3296813964850855E-2</v>
      </c>
      <c r="AI577" s="14">
        <f t="shared" si="52"/>
        <v>1</v>
      </c>
      <c r="AK577">
        <v>50.089836120605469</v>
      </c>
      <c r="AL577">
        <v>50.019074923315792</v>
      </c>
      <c r="AM577" s="15">
        <f t="shared" si="53"/>
        <v>1.412685741660234E-3</v>
      </c>
      <c r="AN577" s="14">
        <f t="shared" si="54"/>
        <v>7.0761197289677114E-2</v>
      </c>
      <c r="AO577" s="14">
        <f t="shared" si="55"/>
        <v>1</v>
      </c>
    </row>
    <row r="578" spans="31:41">
      <c r="AE578" s="14">
        <v>50.286674499511719</v>
      </c>
      <c r="AF578" s="14">
        <v>49.609184265136719</v>
      </c>
      <c r="AG578" s="15">
        <f t="shared" si="50"/>
        <v>1.3472559900169545E-2</v>
      </c>
      <c r="AH578" s="14">
        <f t="shared" si="51"/>
        <v>0.677490234375</v>
      </c>
      <c r="AI578" s="14">
        <f t="shared" si="52"/>
        <v>1</v>
      </c>
      <c r="AK578">
        <v>50.286674499511719</v>
      </c>
      <c r="AL578">
        <v>49.591445616484577</v>
      </c>
      <c r="AM578" s="15">
        <f t="shared" si="53"/>
        <v>1.3825310381856569E-2</v>
      </c>
      <c r="AN578" s="14">
        <f t="shared" si="54"/>
        <v>0.69522888302714136</v>
      </c>
      <c r="AO578" s="14">
        <f t="shared" si="55"/>
        <v>1</v>
      </c>
    </row>
    <row r="579" spans="31:41">
      <c r="AE579" s="14">
        <v>0</v>
      </c>
      <c r="AF579" s="14">
        <v>0</v>
      </c>
      <c r="AG579" s="15">
        <f t="shared" si="50"/>
        <v>0</v>
      </c>
      <c r="AH579" s="14">
        <f t="shared" si="51"/>
        <v>0</v>
      </c>
      <c r="AI579" s="14">
        <f t="shared" si="52"/>
        <v>1</v>
      </c>
      <c r="AK579">
        <v>0</v>
      </c>
      <c r="AL579">
        <v>0</v>
      </c>
      <c r="AM579" s="15">
        <f t="shared" si="53"/>
        <v>0</v>
      </c>
      <c r="AN579" s="14">
        <f t="shared" si="54"/>
        <v>0</v>
      </c>
      <c r="AO579" s="14">
        <f t="shared" si="55"/>
        <v>1</v>
      </c>
    </row>
    <row r="580" spans="31:41">
      <c r="AE580" s="14">
        <v>44.304084777832031</v>
      </c>
      <c r="AF580" s="14">
        <v>44.695091247558587</v>
      </c>
      <c r="AG580" s="15">
        <f t="shared" si="50"/>
        <v>8.8255173690485345E-3</v>
      </c>
      <c r="AH580" s="14">
        <f t="shared" si="51"/>
        <v>0.39100646972655539</v>
      </c>
      <c r="AI580" s="14">
        <f t="shared" si="52"/>
        <v>1</v>
      </c>
      <c r="AK580">
        <v>44.304084777832031</v>
      </c>
      <c r="AL580">
        <v>44.454294092514942</v>
      </c>
      <c r="AM580" s="15">
        <f t="shared" si="53"/>
        <v>3.3904168303250846E-3</v>
      </c>
      <c r="AN580" s="14">
        <f t="shared" si="54"/>
        <v>0.1502093146829111</v>
      </c>
      <c r="AO580" s="14">
        <f t="shared" si="55"/>
        <v>1</v>
      </c>
    </row>
    <row r="581" spans="31:41">
      <c r="AE581" s="14">
        <v>0</v>
      </c>
      <c r="AF581" s="14">
        <v>0</v>
      </c>
      <c r="AG581" s="15">
        <f t="shared" si="50"/>
        <v>0</v>
      </c>
      <c r="AH581" s="14">
        <f t="shared" si="51"/>
        <v>0</v>
      </c>
      <c r="AI581" s="14">
        <f t="shared" si="52"/>
        <v>1</v>
      </c>
      <c r="AK581">
        <v>0</v>
      </c>
      <c r="AL581">
        <v>0</v>
      </c>
      <c r="AM581" s="15">
        <f t="shared" si="53"/>
        <v>0</v>
      </c>
      <c r="AN581" s="14">
        <f t="shared" si="54"/>
        <v>0</v>
      </c>
      <c r="AO581" s="14">
        <f t="shared" si="55"/>
        <v>1</v>
      </c>
    </row>
    <row r="582" spans="31:41">
      <c r="AE582" s="14">
        <v>21.73557281494141</v>
      </c>
      <c r="AF582" s="14">
        <v>20.47977447509766</v>
      </c>
      <c r="AG582" s="15">
        <f t="shared" si="50"/>
        <v>5.7776178734083902E-2</v>
      </c>
      <c r="AH582" s="14">
        <f t="shared" si="51"/>
        <v>1.25579833984375</v>
      </c>
      <c r="AI582" s="14">
        <f t="shared" si="52"/>
        <v>1</v>
      </c>
      <c r="AK582">
        <v>21.73557281494141</v>
      </c>
      <c r="AL582">
        <v>20.59314705188747</v>
      </c>
      <c r="AM582" s="15">
        <f t="shared" si="53"/>
        <v>5.2560186601965979E-2</v>
      </c>
      <c r="AN582" s="14">
        <f t="shared" si="54"/>
        <v>1.1424257630539394</v>
      </c>
      <c r="AO582" s="14">
        <f t="shared" si="55"/>
        <v>1</v>
      </c>
    </row>
    <row r="583" spans="31:41">
      <c r="AE583" s="14">
        <v>2.155303955078125</v>
      </c>
      <c r="AF583" s="14">
        <v>0</v>
      </c>
      <c r="AG583" s="15">
        <f t="shared" si="50"/>
        <v>1</v>
      </c>
      <c r="AH583" s="14">
        <f t="shared" si="51"/>
        <v>2.155303955078125</v>
      </c>
      <c r="AI583" s="14">
        <f t="shared" si="52"/>
        <v>0</v>
      </c>
      <c r="AK583">
        <v>2.155303955078125</v>
      </c>
      <c r="AL583">
        <v>0.69527060298596421</v>
      </c>
      <c r="AM583" s="15">
        <f t="shared" si="53"/>
        <v>0.67741412929353528</v>
      </c>
      <c r="AN583" s="14">
        <f t="shared" si="54"/>
        <v>1.4600333520921609</v>
      </c>
      <c r="AO583" s="14">
        <f t="shared" si="55"/>
        <v>0</v>
      </c>
    </row>
    <row r="584" spans="31:41">
      <c r="AE584" s="14">
        <v>0</v>
      </c>
      <c r="AF584" s="14">
        <v>0</v>
      </c>
      <c r="AG584" s="15">
        <f t="shared" si="50"/>
        <v>0</v>
      </c>
      <c r="AH584" s="14">
        <f t="shared" si="51"/>
        <v>0</v>
      </c>
      <c r="AI584" s="14">
        <f t="shared" si="52"/>
        <v>1</v>
      </c>
      <c r="AK584">
        <v>0</v>
      </c>
      <c r="AL584">
        <v>0</v>
      </c>
      <c r="AM584" s="15">
        <f t="shared" si="53"/>
        <v>0</v>
      </c>
      <c r="AN584" s="14">
        <f t="shared" si="54"/>
        <v>0</v>
      </c>
      <c r="AO584" s="14">
        <f t="shared" si="55"/>
        <v>1</v>
      </c>
    </row>
    <row r="585" spans="31:41">
      <c r="AE585" s="14">
        <v>8.7970733642578125</v>
      </c>
      <c r="AF585" s="14">
        <v>10.64453125</v>
      </c>
      <c r="AG585" s="15">
        <f t="shared" si="50"/>
        <v>0.21000823901825594</v>
      </c>
      <c r="AH585" s="14">
        <f t="shared" si="51"/>
        <v>1.8474578857421875</v>
      </c>
      <c r="AI585" s="14">
        <f t="shared" si="52"/>
        <v>0</v>
      </c>
      <c r="AK585">
        <v>8.7970733642578125</v>
      </c>
      <c r="AL585">
        <v>10.52410987115675</v>
      </c>
      <c r="AM585" s="15">
        <f t="shared" si="53"/>
        <v>0.19631943890746931</v>
      </c>
      <c r="AN585" s="14">
        <f t="shared" si="54"/>
        <v>1.7270365068989371</v>
      </c>
      <c r="AO585" s="14">
        <f t="shared" si="55"/>
        <v>1</v>
      </c>
    </row>
    <row r="586" spans="31:41">
      <c r="AE586" s="14">
        <v>0</v>
      </c>
      <c r="AF586" s="14">
        <v>0</v>
      </c>
      <c r="AG586" s="15">
        <f t="shared" si="50"/>
        <v>0</v>
      </c>
      <c r="AH586" s="14">
        <f t="shared" si="51"/>
        <v>0</v>
      </c>
      <c r="AI586" s="14">
        <f t="shared" si="52"/>
        <v>1</v>
      </c>
      <c r="AK586">
        <v>0</v>
      </c>
      <c r="AL586">
        <v>0</v>
      </c>
      <c r="AM586" s="15">
        <f t="shared" si="53"/>
        <v>0</v>
      </c>
      <c r="AN586" s="14">
        <f t="shared" si="54"/>
        <v>0</v>
      </c>
      <c r="AO586" s="14">
        <f t="shared" si="55"/>
        <v>1</v>
      </c>
    </row>
    <row r="587" spans="31:41">
      <c r="AE587" s="14">
        <v>0</v>
      </c>
      <c r="AF587" s="14">
        <v>0</v>
      </c>
      <c r="AG587" s="15">
        <f t="shared" si="50"/>
        <v>0</v>
      </c>
      <c r="AH587" s="14">
        <f t="shared" si="51"/>
        <v>0</v>
      </c>
      <c r="AI587" s="14">
        <f t="shared" si="52"/>
        <v>1</v>
      </c>
      <c r="AK587">
        <v>0</v>
      </c>
      <c r="AL587">
        <v>0</v>
      </c>
      <c r="AM587" s="15">
        <f t="shared" si="53"/>
        <v>0</v>
      </c>
      <c r="AN587" s="14">
        <f t="shared" si="54"/>
        <v>0</v>
      </c>
      <c r="AO587" s="14">
        <f t="shared" si="55"/>
        <v>1</v>
      </c>
    </row>
    <row r="588" spans="31:41">
      <c r="AE588" s="14">
        <v>0</v>
      </c>
      <c r="AF588" s="14">
        <v>0</v>
      </c>
      <c r="AG588" s="15">
        <f t="shared" si="50"/>
        <v>0</v>
      </c>
      <c r="AH588" s="14">
        <f t="shared" si="51"/>
        <v>0</v>
      </c>
      <c r="AI588" s="14">
        <f t="shared" si="52"/>
        <v>1</v>
      </c>
      <c r="AK588">
        <v>0</v>
      </c>
      <c r="AL588">
        <v>0</v>
      </c>
      <c r="AM588" s="15">
        <f t="shared" si="53"/>
        <v>0</v>
      </c>
      <c r="AN588" s="14">
        <f t="shared" si="54"/>
        <v>0</v>
      </c>
      <c r="AO588" s="14">
        <f t="shared" si="55"/>
        <v>1</v>
      </c>
    </row>
    <row r="589" spans="31:41">
      <c r="AE589" s="14">
        <v>3.4332275390625E-3</v>
      </c>
      <c r="AF589" s="14">
        <v>8.392333984375E-3</v>
      </c>
      <c r="AG589" s="15">
        <f t="shared" si="50"/>
        <v>1.4444444444444444</v>
      </c>
      <c r="AH589" s="14">
        <f t="shared" si="51"/>
        <v>4.9591064453125E-3</v>
      </c>
      <c r="AI589" s="14">
        <f t="shared" si="52"/>
        <v>0</v>
      </c>
      <c r="AK589">
        <v>3.4332275390625E-3</v>
      </c>
      <c r="AL589">
        <v>8.1487126775212724E-3</v>
      </c>
      <c r="AM589" s="15">
        <f t="shared" si="53"/>
        <v>1.3734845957068182</v>
      </c>
      <c r="AN589" s="14">
        <f t="shared" si="54"/>
        <v>4.7154851384587724E-3</v>
      </c>
      <c r="AO589" s="14">
        <f t="shared" si="55"/>
        <v>0</v>
      </c>
    </row>
    <row r="590" spans="31:41">
      <c r="AE590" s="14">
        <v>42.917442321777337</v>
      </c>
      <c r="AF590" s="14">
        <v>35.82763671875</v>
      </c>
      <c r="AG590" s="15">
        <f t="shared" ref="AG590:AG653" si="56">IF(AE590=0, 0, ABS(AE590-AF590)/AE590)</f>
        <v>0.16519636817755562</v>
      </c>
      <c r="AH590" s="14">
        <f t="shared" ref="AH590:AH653" si="57">ABS(AE590-AF590)</f>
        <v>7.0898056030273366</v>
      </c>
      <c r="AI590" s="14">
        <f t="shared" ref="AI590:AI653" si="58">IF(AND(AF590 &lt;= 1.2*AE590, AF590 &gt;= 0.8*AE590), 1, 0)</f>
        <v>1</v>
      </c>
      <c r="AK590">
        <v>42.917442321777337</v>
      </c>
      <c r="AL590">
        <v>27.341651916503899</v>
      </c>
      <c r="AM590" s="15">
        <f t="shared" ref="AM590:AM653" si="59">IF(AK590=0, 0, ABS(AK590-AL590)/AK590)</f>
        <v>0.36292447924768129</v>
      </c>
      <c r="AN590" s="14">
        <f t="shared" ref="AN590:AN653" si="60">ABS(AK590-AL590)</f>
        <v>15.575790405273438</v>
      </c>
      <c r="AO590" s="14">
        <f t="shared" ref="AO590:AO653" si="61">IF(AND(AL590 &lt;= 1.2*AK590, AL590 &gt;= 0.8*AK590), 1, 0)</f>
        <v>0</v>
      </c>
    </row>
    <row r="591" spans="31:41">
      <c r="AE591" s="14">
        <v>56.096458435058587</v>
      </c>
      <c r="AF591" s="14">
        <v>49.027824401855469</v>
      </c>
      <c r="AG591" s="15">
        <f t="shared" si="56"/>
        <v>0.12600856150992654</v>
      </c>
      <c r="AH591" s="14">
        <f t="shared" si="57"/>
        <v>7.0686340332031179</v>
      </c>
      <c r="AI591" s="14">
        <f t="shared" si="58"/>
        <v>1</v>
      </c>
      <c r="AK591">
        <v>56.096458435058587</v>
      </c>
      <c r="AL591">
        <v>41.599140567632688</v>
      </c>
      <c r="AM591" s="15">
        <f t="shared" si="59"/>
        <v>0.25843552822873955</v>
      </c>
      <c r="AN591" s="14">
        <f t="shared" si="60"/>
        <v>14.497317867425899</v>
      </c>
      <c r="AO591" s="14">
        <f t="shared" si="61"/>
        <v>0</v>
      </c>
    </row>
    <row r="592" spans="31:41">
      <c r="AE592" s="14">
        <v>61.105155944824219</v>
      </c>
      <c r="AF592" s="14">
        <v>44.634056091308587</v>
      </c>
      <c r="AG592" s="15">
        <f t="shared" si="56"/>
        <v>0.26955335599484354</v>
      </c>
      <c r="AH592" s="14">
        <f t="shared" si="57"/>
        <v>16.471099853515632</v>
      </c>
      <c r="AI592" s="14">
        <f t="shared" si="58"/>
        <v>0</v>
      </c>
      <c r="AK592">
        <v>61.105155944824219</v>
      </c>
      <c r="AL592">
        <v>51.906967163085938</v>
      </c>
      <c r="AM592" s="15">
        <f t="shared" si="59"/>
        <v>0.15053048534961466</v>
      </c>
      <c r="AN592" s="14">
        <f t="shared" si="60"/>
        <v>9.1981887817382813</v>
      </c>
      <c r="AO592" s="14">
        <f t="shared" si="61"/>
        <v>1</v>
      </c>
    </row>
    <row r="593" spans="31:41">
      <c r="AE593" s="14">
        <v>34.689521789550781</v>
      </c>
      <c r="AF593" s="14">
        <v>36.63330078125</v>
      </c>
      <c r="AG593" s="15">
        <f t="shared" si="56"/>
        <v>5.6033605867830849E-2</v>
      </c>
      <c r="AH593" s="14">
        <f t="shared" si="57"/>
        <v>1.9437789916992188</v>
      </c>
      <c r="AI593" s="14">
        <f t="shared" si="58"/>
        <v>1</v>
      </c>
      <c r="AK593">
        <v>34.689521789550781</v>
      </c>
      <c r="AL593">
        <v>31.96712557902179</v>
      </c>
      <c r="AM593" s="15">
        <f t="shared" si="59"/>
        <v>7.8478920148995393E-2</v>
      </c>
      <c r="AN593" s="14">
        <f t="shared" si="60"/>
        <v>2.7223962105289914</v>
      </c>
      <c r="AO593" s="14">
        <f t="shared" si="61"/>
        <v>1</v>
      </c>
    </row>
    <row r="594" spans="31:41">
      <c r="AE594" s="14">
        <v>49.053573608398438</v>
      </c>
      <c r="AF594" s="14">
        <v>48.964881896972663</v>
      </c>
      <c r="AG594" s="15">
        <f t="shared" si="56"/>
        <v>1.8080581067102782E-3</v>
      </c>
      <c r="AH594" s="14">
        <f t="shared" si="57"/>
        <v>8.8691711425774145E-2</v>
      </c>
      <c r="AI594" s="14">
        <f t="shared" si="58"/>
        <v>1</v>
      </c>
      <c r="AK594">
        <v>49.053573608398438</v>
      </c>
      <c r="AL594">
        <v>49.077000337488514</v>
      </c>
      <c r="AM594" s="15">
        <f t="shared" si="59"/>
        <v>4.7757436139301293E-4</v>
      </c>
      <c r="AN594" s="14">
        <f t="shared" si="60"/>
        <v>2.3426729090076037E-2</v>
      </c>
      <c r="AO594" s="14">
        <f t="shared" si="61"/>
        <v>1</v>
      </c>
    </row>
    <row r="595" spans="31:41">
      <c r="AE595" s="14">
        <v>12.76187896728516</v>
      </c>
      <c r="AF595" s="14">
        <v>10.191154479980471</v>
      </c>
      <c r="AG595" s="15">
        <f t="shared" si="56"/>
        <v>0.20143777369262739</v>
      </c>
      <c r="AH595" s="14">
        <f t="shared" si="57"/>
        <v>2.5707244873046893</v>
      </c>
      <c r="AI595" s="14">
        <f t="shared" si="58"/>
        <v>0</v>
      </c>
      <c r="AK595">
        <v>12.76187896728516</v>
      </c>
      <c r="AL595">
        <v>10.369546951786161</v>
      </c>
      <c r="AM595" s="15">
        <f t="shared" si="59"/>
        <v>0.18745923085712518</v>
      </c>
      <c r="AN595" s="14">
        <f t="shared" si="60"/>
        <v>2.3923320154989991</v>
      </c>
      <c r="AO595" s="14">
        <f t="shared" si="61"/>
        <v>1</v>
      </c>
    </row>
    <row r="596" spans="31:41">
      <c r="AE596" s="14">
        <v>50.03662109375</v>
      </c>
      <c r="AF596" s="14">
        <v>50.10986328125</v>
      </c>
      <c r="AG596" s="15">
        <f t="shared" si="56"/>
        <v>1.463771651622347E-3</v>
      </c>
      <c r="AH596" s="14">
        <f t="shared" si="57"/>
        <v>7.32421875E-2</v>
      </c>
      <c r="AI596" s="14">
        <f t="shared" si="58"/>
        <v>1</v>
      </c>
      <c r="AK596">
        <v>50.03662109375</v>
      </c>
      <c r="AL596">
        <v>50.044534372728918</v>
      </c>
      <c r="AM596" s="15">
        <f t="shared" si="59"/>
        <v>1.5814974724396219E-4</v>
      </c>
      <c r="AN596" s="14">
        <f t="shared" si="60"/>
        <v>7.9132789789184699E-3</v>
      </c>
      <c r="AO596" s="14">
        <f t="shared" si="61"/>
        <v>1</v>
      </c>
    </row>
    <row r="597" spans="31:41">
      <c r="AE597" s="14">
        <v>52.546882629394531</v>
      </c>
      <c r="AF597" s="14">
        <v>49.792098999023438</v>
      </c>
      <c r="AG597" s="15">
        <f t="shared" si="56"/>
        <v>5.2425253269545585E-2</v>
      </c>
      <c r="AH597" s="14">
        <f t="shared" si="57"/>
        <v>2.7547836303710938</v>
      </c>
      <c r="AI597" s="14">
        <f t="shared" si="58"/>
        <v>1</v>
      </c>
      <c r="AK597">
        <v>52.546882629394531</v>
      </c>
      <c r="AL597">
        <v>51.042168223468131</v>
      </c>
      <c r="AM597" s="15">
        <f t="shared" si="59"/>
        <v>2.8635655068996773E-2</v>
      </c>
      <c r="AN597" s="14">
        <f t="shared" si="60"/>
        <v>1.5047144059263999</v>
      </c>
      <c r="AO597" s="14">
        <f t="shared" si="61"/>
        <v>1</v>
      </c>
    </row>
    <row r="598" spans="31:41">
      <c r="AE598" s="14">
        <v>49.254035949707031</v>
      </c>
      <c r="AF598" s="14">
        <v>49.173927307128913</v>
      </c>
      <c r="AG598" s="15">
        <f t="shared" si="56"/>
        <v>1.6264381391997255E-3</v>
      </c>
      <c r="AH598" s="14">
        <f t="shared" si="57"/>
        <v>8.0108642578117895E-2</v>
      </c>
      <c r="AI598" s="14">
        <f t="shared" si="58"/>
        <v>1</v>
      </c>
      <c r="AK598">
        <v>49.254035949707031</v>
      </c>
      <c r="AL598">
        <v>49.199936606667258</v>
      </c>
      <c r="AM598" s="15">
        <f t="shared" si="59"/>
        <v>1.0983738082908344E-3</v>
      </c>
      <c r="AN598" s="14">
        <f t="shared" si="60"/>
        <v>5.4099343039773373E-2</v>
      </c>
      <c r="AO598" s="14">
        <f t="shared" si="61"/>
        <v>1</v>
      </c>
    </row>
    <row r="599" spans="31:41">
      <c r="AE599" s="14">
        <v>0</v>
      </c>
      <c r="AF599" s="14">
        <v>0</v>
      </c>
      <c r="AG599" s="15">
        <f t="shared" si="56"/>
        <v>0</v>
      </c>
      <c r="AH599" s="14">
        <f t="shared" si="57"/>
        <v>0</v>
      </c>
      <c r="AI599" s="14">
        <f t="shared" si="58"/>
        <v>1</v>
      </c>
      <c r="AK599">
        <v>0</v>
      </c>
      <c r="AL599">
        <v>0</v>
      </c>
      <c r="AM599" s="15">
        <f t="shared" si="59"/>
        <v>0</v>
      </c>
      <c r="AN599" s="14">
        <f t="shared" si="60"/>
        <v>0</v>
      </c>
      <c r="AO599" s="14">
        <f t="shared" si="61"/>
        <v>1</v>
      </c>
    </row>
    <row r="600" spans="31:41">
      <c r="AE600" s="14">
        <v>9.5367431640625E-3</v>
      </c>
      <c r="AF600" s="14">
        <v>1.201629638671875E-2</v>
      </c>
      <c r="AG600" s="15">
        <f t="shared" si="56"/>
        <v>0.26</v>
      </c>
      <c r="AH600" s="14">
        <f t="shared" si="57"/>
        <v>2.47955322265625E-3</v>
      </c>
      <c r="AI600" s="14">
        <f t="shared" si="58"/>
        <v>0</v>
      </c>
      <c r="AK600">
        <v>9.5367431640625E-3</v>
      </c>
      <c r="AL600">
        <v>1.031702215021307E-2</v>
      </c>
      <c r="AM600" s="15">
        <f t="shared" si="59"/>
        <v>8.1818181818181984E-2</v>
      </c>
      <c r="AN600" s="14">
        <f t="shared" si="60"/>
        <v>7.8027898615056976E-4</v>
      </c>
      <c r="AO600" s="14">
        <f t="shared" si="61"/>
        <v>1</v>
      </c>
    </row>
    <row r="601" spans="31:41">
      <c r="AE601" s="14">
        <v>50.278854370117188</v>
      </c>
      <c r="AF601" s="14">
        <v>50.147438049316413</v>
      </c>
      <c r="AG601" s="15">
        <f t="shared" si="56"/>
        <v>2.613749307678743E-3</v>
      </c>
      <c r="AH601" s="14">
        <f t="shared" si="57"/>
        <v>0.13141632080077414</v>
      </c>
      <c r="AI601" s="14">
        <f t="shared" si="58"/>
        <v>1</v>
      </c>
      <c r="AK601">
        <v>50.278854370117188</v>
      </c>
      <c r="AL601">
        <v>49.948053818972987</v>
      </c>
      <c r="AM601" s="15">
        <f t="shared" si="59"/>
        <v>6.5793175936166319E-3</v>
      </c>
      <c r="AN601" s="14">
        <f t="shared" si="60"/>
        <v>0.33080055114420048</v>
      </c>
      <c r="AO601" s="14">
        <f t="shared" si="61"/>
        <v>1</v>
      </c>
    </row>
    <row r="602" spans="31:41">
      <c r="AE602" s="14">
        <v>0</v>
      </c>
      <c r="AF602" s="14">
        <v>0</v>
      </c>
      <c r="AG602" s="15">
        <f t="shared" si="56"/>
        <v>0</v>
      </c>
      <c r="AH602" s="14">
        <f t="shared" si="57"/>
        <v>0</v>
      </c>
      <c r="AI602" s="14">
        <f t="shared" si="58"/>
        <v>1</v>
      </c>
      <c r="AK602">
        <v>0</v>
      </c>
      <c r="AL602">
        <v>0</v>
      </c>
      <c r="AM602" s="15">
        <f t="shared" si="59"/>
        <v>0</v>
      </c>
      <c r="AN602" s="14">
        <f t="shared" si="60"/>
        <v>0</v>
      </c>
      <c r="AO602" s="14">
        <f t="shared" si="61"/>
        <v>1</v>
      </c>
    </row>
    <row r="603" spans="31:41">
      <c r="AE603" s="14">
        <v>0</v>
      </c>
      <c r="AF603" s="14">
        <v>0</v>
      </c>
      <c r="AG603" s="15">
        <f t="shared" si="56"/>
        <v>0</v>
      </c>
      <c r="AH603" s="14">
        <f t="shared" si="57"/>
        <v>0</v>
      </c>
      <c r="AI603" s="14">
        <f t="shared" si="58"/>
        <v>1</v>
      </c>
      <c r="AK603">
        <v>0</v>
      </c>
      <c r="AL603">
        <v>0</v>
      </c>
      <c r="AM603" s="15">
        <f t="shared" si="59"/>
        <v>0</v>
      </c>
      <c r="AN603" s="14">
        <f t="shared" si="60"/>
        <v>0</v>
      </c>
      <c r="AO603" s="14">
        <f t="shared" si="61"/>
        <v>1</v>
      </c>
    </row>
    <row r="604" spans="31:41">
      <c r="AE604" s="14">
        <v>2.732086181640625</v>
      </c>
      <c r="AF604" s="14">
        <v>2.7265548706054692</v>
      </c>
      <c r="AG604" s="15">
        <f t="shared" si="56"/>
        <v>2.0245741413011499E-3</v>
      </c>
      <c r="AH604" s="14">
        <f t="shared" si="57"/>
        <v>5.5313110351558059E-3</v>
      </c>
      <c r="AI604" s="14">
        <f t="shared" si="58"/>
        <v>1</v>
      </c>
      <c r="AK604">
        <v>2.732086181640625</v>
      </c>
      <c r="AL604">
        <v>2.8784850548053611</v>
      </c>
      <c r="AM604" s="15">
        <f t="shared" si="59"/>
        <v>5.3585012855203264E-2</v>
      </c>
      <c r="AN604" s="14">
        <f t="shared" si="60"/>
        <v>0.1463988731647361</v>
      </c>
      <c r="AO604" s="14">
        <f t="shared" si="61"/>
        <v>1</v>
      </c>
    </row>
    <row r="605" spans="31:41">
      <c r="AE605" s="14">
        <v>51.178550720214837</v>
      </c>
      <c r="AF605" s="14">
        <v>37.587738037109382</v>
      </c>
      <c r="AG605" s="15">
        <f t="shared" si="56"/>
        <v>0.2655568102622583</v>
      </c>
      <c r="AH605" s="14">
        <f t="shared" si="57"/>
        <v>13.590812683105455</v>
      </c>
      <c r="AI605" s="14">
        <f t="shared" si="58"/>
        <v>0</v>
      </c>
      <c r="AK605">
        <v>51.178550720214837</v>
      </c>
      <c r="AL605">
        <v>40.224647521972663</v>
      </c>
      <c r="AM605" s="15">
        <f t="shared" si="59"/>
        <v>0.21403308698844278</v>
      </c>
      <c r="AN605" s="14">
        <f t="shared" si="60"/>
        <v>10.953903198242173</v>
      </c>
      <c r="AO605" s="14">
        <f t="shared" si="61"/>
        <v>0</v>
      </c>
    </row>
    <row r="606" spans="31:41">
      <c r="AE606" s="14">
        <v>10.43319702148438</v>
      </c>
      <c r="AF606" s="14">
        <v>10.154342651367189</v>
      </c>
      <c r="AG606" s="15">
        <f t="shared" si="56"/>
        <v>2.6727605118830308E-2</v>
      </c>
      <c r="AH606" s="14">
        <f t="shared" si="57"/>
        <v>0.27885437011719105</v>
      </c>
      <c r="AI606" s="14">
        <f t="shared" si="58"/>
        <v>1</v>
      </c>
      <c r="AK606">
        <v>10.43319702148438</v>
      </c>
      <c r="AL606">
        <v>9.9620279639658289</v>
      </c>
      <c r="AM606" s="15">
        <f t="shared" si="59"/>
        <v>4.5160563588352132E-2</v>
      </c>
      <c r="AN606" s="14">
        <f t="shared" si="60"/>
        <v>0.47116905751855143</v>
      </c>
      <c r="AO606" s="14">
        <f t="shared" si="61"/>
        <v>1</v>
      </c>
    </row>
    <row r="607" spans="31:41">
      <c r="AE607" s="14">
        <v>48.639678955078118</v>
      </c>
      <c r="AF607" s="14">
        <v>49.32403564453125</v>
      </c>
      <c r="AG607" s="15">
        <f t="shared" si="56"/>
        <v>1.4069926121123859E-2</v>
      </c>
      <c r="AH607" s="14">
        <f t="shared" si="57"/>
        <v>0.68435668945313211</v>
      </c>
      <c r="AI607" s="14">
        <f t="shared" si="58"/>
        <v>1</v>
      </c>
      <c r="AK607">
        <v>48.639678955078118</v>
      </c>
      <c r="AL607">
        <v>49.214122271296951</v>
      </c>
      <c r="AM607" s="15">
        <f t="shared" si="59"/>
        <v>1.181017902583955E-2</v>
      </c>
      <c r="AN607" s="14">
        <f t="shared" si="60"/>
        <v>0.57444331621883293</v>
      </c>
      <c r="AO607" s="14">
        <f t="shared" si="61"/>
        <v>1</v>
      </c>
    </row>
    <row r="608" spans="31:41">
      <c r="AE608" s="14">
        <v>35.30426025390625</v>
      </c>
      <c r="AF608" s="14">
        <v>35.044479370117188</v>
      </c>
      <c r="AG608" s="15">
        <f t="shared" si="56"/>
        <v>7.3583437783636598E-3</v>
      </c>
      <c r="AH608" s="14">
        <f t="shared" si="57"/>
        <v>0.2597808837890625</v>
      </c>
      <c r="AI608" s="14">
        <f t="shared" si="58"/>
        <v>1</v>
      </c>
      <c r="AK608">
        <v>35.30426025390625</v>
      </c>
      <c r="AL608">
        <v>34.334458975956359</v>
      </c>
      <c r="AM608" s="15">
        <f t="shared" si="59"/>
        <v>2.7469808770248544E-2</v>
      </c>
      <c r="AN608" s="14">
        <f t="shared" si="60"/>
        <v>0.96980127794989102</v>
      </c>
      <c r="AO608" s="14">
        <f t="shared" si="61"/>
        <v>1</v>
      </c>
    </row>
    <row r="609" spans="31:41">
      <c r="AE609" s="14">
        <v>36.10382080078125</v>
      </c>
      <c r="AF609" s="14">
        <v>36.542510986328118</v>
      </c>
      <c r="AG609" s="15">
        <f t="shared" si="56"/>
        <v>1.2150796669624925E-2</v>
      </c>
      <c r="AH609" s="14">
        <f t="shared" si="57"/>
        <v>0.43869018554686789</v>
      </c>
      <c r="AI609" s="14">
        <f t="shared" si="58"/>
        <v>1</v>
      </c>
      <c r="AK609">
        <v>36.10382080078125</v>
      </c>
      <c r="AL609">
        <v>36.215616041614162</v>
      </c>
      <c r="AM609" s="15">
        <f t="shared" si="59"/>
        <v>3.0964933448399058E-3</v>
      </c>
      <c r="AN609" s="14">
        <f t="shared" si="60"/>
        <v>0.1117952408329117</v>
      </c>
      <c r="AO609" s="14">
        <f t="shared" si="61"/>
        <v>1</v>
      </c>
    </row>
    <row r="610" spans="31:41">
      <c r="AE610" s="14">
        <v>3.137969970703125</v>
      </c>
      <c r="AF610" s="14">
        <v>3.1978607177734379</v>
      </c>
      <c r="AG610" s="15">
        <f t="shared" si="56"/>
        <v>1.9085825431558616E-2</v>
      </c>
      <c r="AH610" s="14">
        <f t="shared" si="57"/>
        <v>5.9890747070312944E-2</v>
      </c>
      <c r="AI610" s="14">
        <f t="shared" si="58"/>
        <v>1</v>
      </c>
      <c r="AK610">
        <v>3.137969970703125</v>
      </c>
      <c r="AL610">
        <v>3.046161478215998</v>
      </c>
      <c r="AM610" s="15">
        <f t="shared" si="59"/>
        <v>2.9257288420308062E-2</v>
      </c>
      <c r="AN610" s="14">
        <f t="shared" si="60"/>
        <v>9.1808492487126969E-2</v>
      </c>
      <c r="AO610" s="14">
        <f t="shared" si="61"/>
        <v>1</v>
      </c>
    </row>
    <row r="611" spans="31:41">
      <c r="AE611" s="14">
        <v>49.891281127929688</v>
      </c>
      <c r="AF611" s="14">
        <v>49.6856689453125</v>
      </c>
      <c r="AG611" s="15">
        <f t="shared" si="56"/>
        <v>4.1212047068898286E-3</v>
      </c>
      <c r="AH611" s="14">
        <f t="shared" si="57"/>
        <v>0.2056121826171875</v>
      </c>
      <c r="AI611" s="14">
        <f t="shared" si="58"/>
        <v>1</v>
      </c>
      <c r="AK611">
        <v>49.891281127929688</v>
      </c>
      <c r="AL611">
        <v>49.751126449719997</v>
      </c>
      <c r="AM611" s="15">
        <f t="shared" si="59"/>
        <v>2.8092018292797446E-3</v>
      </c>
      <c r="AN611" s="14">
        <f t="shared" si="60"/>
        <v>0.14015467820969008</v>
      </c>
      <c r="AO611" s="14">
        <f t="shared" si="61"/>
        <v>1</v>
      </c>
    </row>
    <row r="612" spans="31:41">
      <c r="AE612" s="14">
        <v>0</v>
      </c>
      <c r="AF612" s="14">
        <v>0</v>
      </c>
      <c r="AG612" s="15">
        <f t="shared" si="56"/>
        <v>0</v>
      </c>
      <c r="AH612" s="14">
        <f t="shared" si="57"/>
        <v>0</v>
      </c>
      <c r="AI612" s="14">
        <f t="shared" si="58"/>
        <v>1</v>
      </c>
      <c r="AK612">
        <v>0</v>
      </c>
      <c r="AL612">
        <v>0</v>
      </c>
      <c r="AM612" s="15">
        <f t="shared" si="59"/>
        <v>0</v>
      </c>
      <c r="AN612" s="14">
        <f t="shared" si="60"/>
        <v>0</v>
      </c>
      <c r="AO612" s="14">
        <f t="shared" si="61"/>
        <v>1</v>
      </c>
    </row>
    <row r="613" spans="31:41">
      <c r="AE613" s="14">
        <v>0</v>
      </c>
      <c r="AF613" s="14">
        <v>0</v>
      </c>
      <c r="AG613" s="15">
        <f t="shared" si="56"/>
        <v>0</v>
      </c>
      <c r="AH613" s="14">
        <f t="shared" si="57"/>
        <v>0</v>
      </c>
      <c r="AI613" s="14">
        <f t="shared" si="58"/>
        <v>1</v>
      </c>
      <c r="AK613">
        <v>0</v>
      </c>
      <c r="AL613">
        <v>0</v>
      </c>
      <c r="AM613" s="15">
        <f t="shared" si="59"/>
        <v>0</v>
      </c>
      <c r="AN613" s="14">
        <f t="shared" si="60"/>
        <v>0</v>
      </c>
      <c r="AO613" s="14">
        <f t="shared" si="61"/>
        <v>1</v>
      </c>
    </row>
    <row r="614" spans="31:41">
      <c r="AE614" s="14">
        <v>0</v>
      </c>
      <c r="AF614" s="14">
        <v>0</v>
      </c>
      <c r="AG614" s="15">
        <f t="shared" si="56"/>
        <v>0</v>
      </c>
      <c r="AH614" s="14">
        <f t="shared" si="57"/>
        <v>0</v>
      </c>
      <c r="AI614" s="14">
        <f t="shared" si="58"/>
        <v>1</v>
      </c>
      <c r="AK614">
        <v>0</v>
      </c>
      <c r="AL614">
        <v>0</v>
      </c>
      <c r="AM614" s="15">
        <f t="shared" si="59"/>
        <v>0</v>
      </c>
      <c r="AN614" s="14">
        <f t="shared" si="60"/>
        <v>0</v>
      </c>
      <c r="AO614" s="14">
        <f t="shared" si="61"/>
        <v>1</v>
      </c>
    </row>
    <row r="615" spans="31:41">
      <c r="AE615" s="14">
        <v>0</v>
      </c>
      <c r="AF615" s="14">
        <v>0</v>
      </c>
      <c r="AG615" s="15">
        <f t="shared" si="56"/>
        <v>0</v>
      </c>
      <c r="AH615" s="14">
        <f t="shared" si="57"/>
        <v>0</v>
      </c>
      <c r="AI615" s="14">
        <f t="shared" si="58"/>
        <v>1</v>
      </c>
      <c r="AK615">
        <v>0</v>
      </c>
      <c r="AL615">
        <v>0</v>
      </c>
      <c r="AM615" s="15">
        <f t="shared" si="59"/>
        <v>0</v>
      </c>
      <c r="AN615" s="14">
        <f t="shared" si="60"/>
        <v>0</v>
      </c>
      <c r="AO615" s="14">
        <f t="shared" si="61"/>
        <v>1</v>
      </c>
    </row>
    <row r="616" spans="31:41">
      <c r="AE616" s="14">
        <v>3.2396316528320308</v>
      </c>
      <c r="AF616" s="14">
        <v>2.8196334838867192</v>
      </c>
      <c r="AG616" s="15">
        <f t="shared" si="56"/>
        <v>0.129643803355902</v>
      </c>
      <c r="AH616" s="14">
        <f t="shared" si="57"/>
        <v>0.41999816894531161</v>
      </c>
      <c r="AI616" s="14">
        <f t="shared" si="58"/>
        <v>1</v>
      </c>
      <c r="AK616">
        <v>3.2396316528320308</v>
      </c>
      <c r="AL616">
        <v>2.8356292031028052</v>
      </c>
      <c r="AM616" s="15">
        <f t="shared" si="59"/>
        <v>0.12470629164771049</v>
      </c>
      <c r="AN616" s="14">
        <f t="shared" si="60"/>
        <v>0.40400244972922561</v>
      </c>
      <c r="AO616" s="14">
        <f t="shared" si="61"/>
        <v>1</v>
      </c>
    </row>
    <row r="617" spans="31:41">
      <c r="AE617" s="14">
        <v>19.34299468994141</v>
      </c>
      <c r="AF617" s="14">
        <v>1.248359680175781</v>
      </c>
      <c r="AG617" s="15">
        <f t="shared" si="56"/>
        <v>0.93546192302761977</v>
      </c>
      <c r="AH617" s="14">
        <f t="shared" si="57"/>
        <v>18.094635009765629</v>
      </c>
      <c r="AI617" s="14">
        <f t="shared" si="58"/>
        <v>0</v>
      </c>
      <c r="AK617">
        <v>19.34299468994141</v>
      </c>
      <c r="AL617">
        <v>9.9413871765136701</v>
      </c>
      <c r="AM617" s="15">
        <f t="shared" si="59"/>
        <v>0.48604715371796536</v>
      </c>
      <c r="AN617" s="14">
        <f t="shared" si="60"/>
        <v>9.4016075134277397</v>
      </c>
      <c r="AO617" s="14">
        <f t="shared" si="61"/>
        <v>0</v>
      </c>
    </row>
    <row r="618" spans="31:41">
      <c r="AE618" s="14">
        <v>0.35762786865234381</v>
      </c>
      <c r="AF618" s="14">
        <v>0.4482269287109375</v>
      </c>
      <c r="AG618" s="15">
        <f t="shared" si="56"/>
        <v>0.25333333333333313</v>
      </c>
      <c r="AH618" s="14">
        <f t="shared" si="57"/>
        <v>9.0599060058593694E-2</v>
      </c>
      <c r="AI618" s="14">
        <f t="shared" si="58"/>
        <v>0</v>
      </c>
      <c r="AK618">
        <v>0.35762786865234381</v>
      </c>
      <c r="AL618">
        <v>0.41495263576507557</v>
      </c>
      <c r="AM618" s="15">
        <f t="shared" si="59"/>
        <v>0.16029166666666617</v>
      </c>
      <c r="AN618" s="14">
        <f t="shared" si="60"/>
        <v>5.7324767112731767E-2</v>
      </c>
      <c r="AO618" s="14">
        <f t="shared" si="61"/>
        <v>1</v>
      </c>
    </row>
    <row r="619" spans="31:41">
      <c r="AE619" s="14">
        <v>0</v>
      </c>
      <c r="AF619" s="14">
        <v>0</v>
      </c>
      <c r="AG619" s="15">
        <f t="shared" si="56"/>
        <v>0</v>
      </c>
      <c r="AH619" s="14">
        <f t="shared" si="57"/>
        <v>0</v>
      </c>
      <c r="AI619" s="14">
        <f t="shared" si="58"/>
        <v>1</v>
      </c>
      <c r="AK619">
        <v>0</v>
      </c>
      <c r="AL619">
        <v>0</v>
      </c>
      <c r="AM619" s="15">
        <f t="shared" si="59"/>
        <v>0</v>
      </c>
      <c r="AN619" s="14">
        <f t="shared" si="60"/>
        <v>0</v>
      </c>
      <c r="AO619" s="14">
        <f t="shared" si="61"/>
        <v>1</v>
      </c>
    </row>
    <row r="620" spans="31:41">
      <c r="AE620" s="14">
        <v>0</v>
      </c>
      <c r="AF620" s="14">
        <v>0</v>
      </c>
      <c r="AG620" s="15">
        <f t="shared" si="56"/>
        <v>0</v>
      </c>
      <c r="AH620" s="14">
        <f t="shared" si="57"/>
        <v>0</v>
      </c>
      <c r="AI620" s="14">
        <f t="shared" si="58"/>
        <v>1</v>
      </c>
      <c r="AK620">
        <v>0</v>
      </c>
      <c r="AL620">
        <v>0</v>
      </c>
      <c r="AM620" s="15">
        <f t="shared" si="59"/>
        <v>0</v>
      </c>
      <c r="AN620" s="14">
        <f t="shared" si="60"/>
        <v>0</v>
      </c>
      <c r="AO620" s="14">
        <f t="shared" si="61"/>
        <v>1</v>
      </c>
    </row>
    <row r="621" spans="31:41">
      <c r="AE621" s="14">
        <v>38.363265991210938</v>
      </c>
      <c r="AF621" s="14">
        <v>18.62030029296875</v>
      </c>
      <c r="AG621" s="15">
        <f t="shared" si="56"/>
        <v>0.51463203635387356</v>
      </c>
      <c r="AH621" s="14">
        <f t="shared" si="57"/>
        <v>19.742965698242188</v>
      </c>
      <c r="AI621" s="14">
        <f t="shared" si="58"/>
        <v>0</v>
      </c>
      <c r="AK621">
        <v>38.363265991210938</v>
      </c>
      <c r="AL621">
        <v>19.995000806905459</v>
      </c>
      <c r="AM621" s="15">
        <f t="shared" si="59"/>
        <v>0.47879826468668402</v>
      </c>
      <c r="AN621" s="14">
        <f t="shared" si="60"/>
        <v>18.368265184305478</v>
      </c>
      <c r="AO621" s="14">
        <f t="shared" si="61"/>
        <v>0</v>
      </c>
    </row>
    <row r="622" spans="31:41">
      <c r="AE622" s="14">
        <v>0</v>
      </c>
      <c r="AF622" s="14">
        <v>2.651214599609375E-2</v>
      </c>
      <c r="AG622" s="15">
        <f t="shared" si="56"/>
        <v>0</v>
      </c>
      <c r="AH622" s="14">
        <f t="shared" si="57"/>
        <v>2.651214599609375E-2</v>
      </c>
      <c r="AI622" s="14">
        <f t="shared" si="58"/>
        <v>0</v>
      </c>
      <c r="AK622">
        <v>0</v>
      </c>
      <c r="AL622">
        <v>1.5496442662203369E-2</v>
      </c>
      <c r="AM622" s="15">
        <f t="shared" si="59"/>
        <v>0</v>
      </c>
      <c r="AN622" s="14">
        <f t="shared" si="60"/>
        <v>1.5496442662203369E-2</v>
      </c>
      <c r="AO622" s="14">
        <f t="shared" si="61"/>
        <v>0</v>
      </c>
    </row>
    <row r="623" spans="31:41">
      <c r="AE623" s="14">
        <v>49.98016357421875</v>
      </c>
      <c r="AF623" s="14">
        <v>50.043678283691413</v>
      </c>
      <c r="AG623" s="15">
        <f t="shared" si="56"/>
        <v>1.2707983513968754E-3</v>
      </c>
      <c r="AH623" s="14">
        <f t="shared" si="57"/>
        <v>6.3514709472663355E-2</v>
      </c>
      <c r="AI623" s="14">
        <f t="shared" si="58"/>
        <v>1</v>
      </c>
      <c r="AK623">
        <v>49.98016357421875</v>
      </c>
      <c r="AL623">
        <v>50.073051452636712</v>
      </c>
      <c r="AM623" s="15">
        <f t="shared" si="59"/>
        <v>1.8584948862767621E-3</v>
      </c>
      <c r="AN623" s="14">
        <f t="shared" si="60"/>
        <v>9.2887878417961645E-2</v>
      </c>
      <c r="AO623" s="14">
        <f t="shared" si="61"/>
        <v>1</v>
      </c>
    </row>
    <row r="624" spans="31:41">
      <c r="AE624" s="14">
        <v>34.942245483398438</v>
      </c>
      <c r="AF624" s="14">
        <v>34.857559204101563</v>
      </c>
      <c r="AG624" s="15">
        <f t="shared" si="56"/>
        <v>2.4236072446205746E-3</v>
      </c>
      <c r="AH624" s="14">
        <f t="shared" si="57"/>
        <v>8.4686279296875E-2</v>
      </c>
      <c r="AI624" s="14">
        <f t="shared" si="58"/>
        <v>1</v>
      </c>
      <c r="AK624">
        <v>34.942245483398438</v>
      </c>
      <c r="AL624">
        <v>34.924960958546613</v>
      </c>
      <c r="AM624" s="15">
        <f t="shared" si="59"/>
        <v>4.9465981973128854E-4</v>
      </c>
      <c r="AN624" s="14">
        <f t="shared" si="60"/>
        <v>1.7284524851824301E-2</v>
      </c>
      <c r="AO624" s="14">
        <f t="shared" si="61"/>
        <v>1</v>
      </c>
    </row>
    <row r="625" spans="31:41">
      <c r="AE625" s="14">
        <v>2.5724411010742192</v>
      </c>
      <c r="AF625" s="14">
        <v>2.8299331665039058</v>
      </c>
      <c r="AG625" s="15">
        <f t="shared" si="56"/>
        <v>0.10009638911544413</v>
      </c>
      <c r="AH625" s="14">
        <f t="shared" si="57"/>
        <v>0.25749206542968661</v>
      </c>
      <c r="AI625" s="14">
        <f t="shared" si="58"/>
        <v>1</v>
      </c>
      <c r="AK625">
        <v>2.5724411010742192</v>
      </c>
      <c r="AL625">
        <v>2.8268770738081499</v>
      </c>
      <c r="AM625" s="15">
        <f t="shared" si="59"/>
        <v>9.890837641634688E-2</v>
      </c>
      <c r="AN625" s="14">
        <f t="shared" si="60"/>
        <v>0.2544359727339307</v>
      </c>
      <c r="AO625" s="14">
        <f t="shared" si="61"/>
        <v>1</v>
      </c>
    </row>
    <row r="626" spans="31:41">
      <c r="AE626" s="14">
        <v>49.933815002441413</v>
      </c>
      <c r="AF626" s="14">
        <v>49.375724792480469</v>
      </c>
      <c r="AG626" s="15">
        <f t="shared" si="56"/>
        <v>1.1176598662322474E-2</v>
      </c>
      <c r="AH626" s="14">
        <f t="shared" si="57"/>
        <v>0.55809020996094461</v>
      </c>
      <c r="AI626" s="14">
        <f t="shared" si="58"/>
        <v>1</v>
      </c>
      <c r="AK626">
        <v>49.933815002441413</v>
      </c>
      <c r="AL626">
        <v>49.577817049893447</v>
      </c>
      <c r="AM626" s="15">
        <f t="shared" si="59"/>
        <v>7.129396232404041E-3</v>
      </c>
      <c r="AN626" s="14">
        <f t="shared" si="60"/>
        <v>0.35599795254796618</v>
      </c>
      <c r="AO626" s="14">
        <f t="shared" si="61"/>
        <v>1</v>
      </c>
    </row>
    <row r="627" spans="31:41">
      <c r="AE627" s="14">
        <v>0.36449432373046881</v>
      </c>
      <c r="AF627" s="14">
        <v>0.485992431640625</v>
      </c>
      <c r="AG627" s="15">
        <f t="shared" si="56"/>
        <v>0.33333333333333315</v>
      </c>
      <c r="AH627" s="14">
        <f t="shared" si="57"/>
        <v>0.12149810791015619</v>
      </c>
      <c r="AI627" s="14">
        <f t="shared" si="58"/>
        <v>0</v>
      </c>
      <c r="AK627">
        <v>0.36449432373046881</v>
      </c>
      <c r="AL627">
        <v>0.45872240994883862</v>
      </c>
      <c r="AM627" s="15">
        <f t="shared" si="59"/>
        <v>0.25851729391552414</v>
      </c>
      <c r="AN627" s="14">
        <f t="shared" si="60"/>
        <v>9.4228086218369811E-2</v>
      </c>
      <c r="AO627" s="14">
        <f t="shared" si="61"/>
        <v>0</v>
      </c>
    </row>
    <row r="628" spans="31:41">
      <c r="AE628" s="14">
        <v>38.558769226074219</v>
      </c>
      <c r="AF628" s="14">
        <v>35.971832275390618</v>
      </c>
      <c r="AG628" s="15">
        <f t="shared" si="56"/>
        <v>6.709075529657367E-2</v>
      </c>
      <c r="AH628" s="14">
        <f t="shared" si="57"/>
        <v>2.5869369506836009</v>
      </c>
      <c r="AI628" s="14">
        <f t="shared" si="58"/>
        <v>1</v>
      </c>
      <c r="AK628">
        <v>38.558769226074219</v>
      </c>
      <c r="AL628">
        <v>28.552055358886719</v>
      </c>
      <c r="AM628" s="15">
        <f t="shared" si="59"/>
        <v>0.25951849781607544</v>
      </c>
      <c r="AN628" s="14">
        <f t="shared" si="60"/>
        <v>10.0067138671875</v>
      </c>
      <c r="AO628" s="14">
        <f t="shared" si="61"/>
        <v>0</v>
      </c>
    </row>
    <row r="629" spans="31:41">
      <c r="AE629" s="14">
        <v>0</v>
      </c>
      <c r="AF629" s="14">
        <v>0</v>
      </c>
      <c r="AG629" s="15">
        <f t="shared" si="56"/>
        <v>0</v>
      </c>
      <c r="AH629" s="14">
        <f t="shared" si="57"/>
        <v>0</v>
      </c>
      <c r="AI629" s="14">
        <f t="shared" si="58"/>
        <v>1</v>
      </c>
      <c r="AK629">
        <v>0</v>
      </c>
      <c r="AL629">
        <v>0</v>
      </c>
      <c r="AM629" s="15">
        <f t="shared" si="59"/>
        <v>0</v>
      </c>
      <c r="AN629" s="14">
        <f t="shared" si="60"/>
        <v>0</v>
      </c>
      <c r="AO629" s="14">
        <f t="shared" si="61"/>
        <v>1</v>
      </c>
    </row>
    <row r="630" spans="31:41">
      <c r="AE630" s="14">
        <v>1.201629638671875E-2</v>
      </c>
      <c r="AF630" s="14">
        <v>7.82012939453125E-3</v>
      </c>
      <c r="AG630" s="15">
        <f t="shared" si="56"/>
        <v>0.34920634920634919</v>
      </c>
      <c r="AH630" s="14">
        <f t="shared" si="57"/>
        <v>4.1961669921875E-3</v>
      </c>
      <c r="AI630" s="14">
        <f t="shared" si="58"/>
        <v>0</v>
      </c>
      <c r="AK630">
        <v>1.201629638671875E-2</v>
      </c>
      <c r="AL630">
        <v>8.5353851318359375E-3</v>
      </c>
      <c r="AM630" s="15">
        <f t="shared" si="59"/>
        <v>0.28968253968253971</v>
      </c>
      <c r="AN630" s="14">
        <f t="shared" si="60"/>
        <v>3.4809112548828125E-3</v>
      </c>
      <c r="AO630" s="14">
        <f t="shared" si="61"/>
        <v>0</v>
      </c>
    </row>
    <row r="631" spans="31:41">
      <c r="AE631" s="14">
        <v>0</v>
      </c>
      <c r="AF631" s="14">
        <v>0</v>
      </c>
      <c r="AG631" s="15">
        <f t="shared" si="56"/>
        <v>0</v>
      </c>
      <c r="AH631" s="14">
        <f t="shared" si="57"/>
        <v>0</v>
      </c>
      <c r="AI631" s="14">
        <f t="shared" si="58"/>
        <v>1</v>
      </c>
      <c r="AK631">
        <v>0</v>
      </c>
      <c r="AL631">
        <v>0</v>
      </c>
      <c r="AM631" s="15">
        <f t="shared" si="59"/>
        <v>0</v>
      </c>
      <c r="AN631" s="14">
        <f t="shared" si="60"/>
        <v>0</v>
      </c>
      <c r="AO631" s="14">
        <f t="shared" si="61"/>
        <v>1</v>
      </c>
    </row>
    <row r="632" spans="31:41">
      <c r="AE632" s="14">
        <v>1.284980773925781</v>
      </c>
      <c r="AF632" s="14">
        <v>0</v>
      </c>
      <c r="AG632" s="15">
        <f t="shared" si="56"/>
        <v>1</v>
      </c>
      <c r="AH632" s="14">
        <f t="shared" si="57"/>
        <v>1.284980773925781</v>
      </c>
      <c r="AI632" s="14">
        <f t="shared" si="58"/>
        <v>0</v>
      </c>
      <c r="AK632">
        <v>1.284980773925781</v>
      </c>
      <c r="AL632">
        <v>0</v>
      </c>
      <c r="AM632" s="15">
        <f t="shared" si="59"/>
        <v>1</v>
      </c>
      <c r="AN632" s="14">
        <f t="shared" si="60"/>
        <v>1.284980773925781</v>
      </c>
      <c r="AO632" s="14">
        <f t="shared" si="61"/>
        <v>0</v>
      </c>
    </row>
    <row r="633" spans="31:41">
      <c r="AE633" s="14">
        <v>0</v>
      </c>
      <c r="AF633" s="14">
        <v>0</v>
      </c>
      <c r="AG633" s="15">
        <f t="shared" si="56"/>
        <v>0</v>
      </c>
      <c r="AH633" s="14">
        <f t="shared" si="57"/>
        <v>0</v>
      </c>
      <c r="AI633" s="14">
        <f t="shared" si="58"/>
        <v>1</v>
      </c>
      <c r="AK633">
        <v>0</v>
      </c>
      <c r="AL633">
        <v>0</v>
      </c>
      <c r="AM633" s="15">
        <f t="shared" si="59"/>
        <v>0</v>
      </c>
      <c r="AN633" s="14">
        <f t="shared" si="60"/>
        <v>0</v>
      </c>
      <c r="AO633" s="14">
        <f t="shared" si="61"/>
        <v>1</v>
      </c>
    </row>
    <row r="634" spans="31:41">
      <c r="AE634" s="14">
        <v>10.546493530273439</v>
      </c>
      <c r="AF634" s="14">
        <v>10.5377197265625</v>
      </c>
      <c r="AG634" s="15">
        <f t="shared" si="56"/>
        <v>8.3191666365264416E-4</v>
      </c>
      <c r="AH634" s="14">
        <f t="shared" si="57"/>
        <v>8.7738037109392764E-3</v>
      </c>
      <c r="AI634" s="14">
        <f t="shared" si="58"/>
        <v>1</v>
      </c>
      <c r="AK634">
        <v>10.546493530273439</v>
      </c>
      <c r="AL634">
        <v>10.43264215642755</v>
      </c>
      <c r="AM634" s="15">
        <f t="shared" si="59"/>
        <v>1.0795187378542667E-2</v>
      </c>
      <c r="AN634" s="14">
        <f t="shared" si="60"/>
        <v>0.11385137384588973</v>
      </c>
      <c r="AO634" s="14">
        <f t="shared" si="61"/>
        <v>1</v>
      </c>
    </row>
    <row r="635" spans="31:41">
      <c r="AE635" s="14">
        <v>0</v>
      </c>
      <c r="AF635" s="14">
        <v>0</v>
      </c>
      <c r="AG635" s="15">
        <f t="shared" si="56"/>
        <v>0</v>
      </c>
      <c r="AH635" s="14">
        <f t="shared" si="57"/>
        <v>0</v>
      </c>
      <c r="AI635" s="14">
        <f t="shared" si="58"/>
        <v>1</v>
      </c>
      <c r="AK635">
        <v>0</v>
      </c>
      <c r="AL635">
        <v>0</v>
      </c>
      <c r="AM635" s="15">
        <f t="shared" si="59"/>
        <v>0</v>
      </c>
      <c r="AN635" s="14">
        <f t="shared" si="60"/>
        <v>0</v>
      </c>
      <c r="AO635" s="14">
        <f t="shared" si="61"/>
        <v>1</v>
      </c>
    </row>
    <row r="636" spans="31:41">
      <c r="AE636" s="14">
        <v>0</v>
      </c>
      <c r="AF636" s="14">
        <v>0</v>
      </c>
      <c r="AG636" s="15">
        <f t="shared" si="56"/>
        <v>0</v>
      </c>
      <c r="AH636" s="14">
        <f t="shared" si="57"/>
        <v>0</v>
      </c>
      <c r="AI636" s="14">
        <f t="shared" si="58"/>
        <v>1</v>
      </c>
      <c r="AK636">
        <v>0</v>
      </c>
      <c r="AL636">
        <v>0</v>
      </c>
      <c r="AM636" s="15">
        <f t="shared" si="59"/>
        <v>0</v>
      </c>
      <c r="AN636" s="14">
        <f t="shared" si="60"/>
        <v>0</v>
      </c>
      <c r="AO636" s="14">
        <f t="shared" si="61"/>
        <v>1</v>
      </c>
    </row>
    <row r="637" spans="31:41">
      <c r="AE637" s="14">
        <v>10.238456726074221</v>
      </c>
      <c r="AF637" s="14">
        <v>10.17074584960938</v>
      </c>
      <c r="AG637" s="15">
        <f t="shared" si="56"/>
        <v>6.6133869855992348E-3</v>
      </c>
      <c r="AH637" s="14">
        <f t="shared" si="57"/>
        <v>6.7710876464840197E-2</v>
      </c>
      <c r="AI637" s="14">
        <f t="shared" si="58"/>
        <v>1</v>
      </c>
      <c r="AK637">
        <v>10.238456726074221</v>
      </c>
      <c r="AL637">
        <v>10.3513777256012</v>
      </c>
      <c r="AM637" s="15">
        <f t="shared" si="59"/>
        <v>1.1029103560051589E-2</v>
      </c>
      <c r="AN637" s="14">
        <f t="shared" si="60"/>
        <v>0.11292099952697932</v>
      </c>
      <c r="AO637" s="14">
        <f t="shared" si="61"/>
        <v>1</v>
      </c>
    </row>
    <row r="638" spans="31:41">
      <c r="AE638" s="14">
        <v>34.329414367675781</v>
      </c>
      <c r="AF638" s="14">
        <v>33.996772766113281</v>
      </c>
      <c r="AG638" s="15">
        <f t="shared" si="56"/>
        <v>9.6896963635858535E-3</v>
      </c>
      <c r="AH638" s="14">
        <f t="shared" si="57"/>
        <v>0.3326416015625</v>
      </c>
      <c r="AI638" s="14">
        <f t="shared" si="58"/>
        <v>1</v>
      </c>
      <c r="AK638">
        <v>34.329414367675781</v>
      </c>
      <c r="AL638">
        <v>34.630963656883338</v>
      </c>
      <c r="AM638" s="15">
        <f t="shared" si="59"/>
        <v>8.7839916515293874E-3</v>
      </c>
      <c r="AN638" s="14">
        <f t="shared" si="60"/>
        <v>0.30154928920755708</v>
      </c>
      <c r="AO638" s="14">
        <f t="shared" si="61"/>
        <v>1</v>
      </c>
    </row>
    <row r="639" spans="31:41">
      <c r="AE639" s="14">
        <v>0</v>
      </c>
      <c r="AF639" s="14">
        <v>0</v>
      </c>
      <c r="AG639" s="15">
        <f t="shared" si="56"/>
        <v>0</v>
      </c>
      <c r="AH639" s="14">
        <f t="shared" si="57"/>
        <v>0</v>
      </c>
      <c r="AI639" s="14">
        <f t="shared" si="58"/>
        <v>1</v>
      </c>
      <c r="AK639">
        <v>0</v>
      </c>
      <c r="AL639">
        <v>0</v>
      </c>
      <c r="AM639" s="15">
        <f t="shared" si="59"/>
        <v>0</v>
      </c>
      <c r="AN639" s="14">
        <f t="shared" si="60"/>
        <v>0</v>
      </c>
      <c r="AO639" s="14">
        <f t="shared" si="61"/>
        <v>1</v>
      </c>
    </row>
    <row r="640" spans="31:41">
      <c r="AE640" s="14">
        <v>0</v>
      </c>
      <c r="AF640" s="14">
        <v>0</v>
      </c>
      <c r="AG640" s="15">
        <f t="shared" si="56"/>
        <v>0</v>
      </c>
      <c r="AH640" s="14">
        <f t="shared" si="57"/>
        <v>0</v>
      </c>
      <c r="AI640" s="14">
        <f t="shared" si="58"/>
        <v>1</v>
      </c>
      <c r="AK640">
        <v>0</v>
      </c>
      <c r="AL640">
        <v>0</v>
      </c>
      <c r="AM640" s="15">
        <f t="shared" si="59"/>
        <v>0</v>
      </c>
      <c r="AN640" s="14">
        <f t="shared" si="60"/>
        <v>0</v>
      </c>
      <c r="AO640" s="14">
        <f t="shared" si="61"/>
        <v>1</v>
      </c>
    </row>
    <row r="641" spans="31:41">
      <c r="AE641" s="14">
        <v>18.466949462890621</v>
      </c>
      <c r="AF641" s="14">
        <v>12.6678466796875</v>
      </c>
      <c r="AG641" s="15">
        <f t="shared" si="56"/>
        <v>0.31402602768023125</v>
      </c>
      <c r="AH641" s="14">
        <f t="shared" si="57"/>
        <v>5.7991027832031214</v>
      </c>
      <c r="AI641" s="14">
        <f t="shared" si="58"/>
        <v>0</v>
      </c>
      <c r="AK641">
        <v>18.466949462890621</v>
      </c>
      <c r="AL641">
        <v>21.25471873702681</v>
      </c>
      <c r="AM641" s="15">
        <f t="shared" si="59"/>
        <v>0.15095992328013988</v>
      </c>
      <c r="AN641" s="14">
        <f t="shared" si="60"/>
        <v>2.7877692741361884</v>
      </c>
      <c r="AO641" s="14">
        <f t="shared" si="61"/>
        <v>1</v>
      </c>
    </row>
    <row r="642" spans="31:41">
      <c r="AE642" s="14">
        <v>10.03665924072266</v>
      </c>
      <c r="AF642" s="14">
        <v>10.003471374511721</v>
      </c>
      <c r="AG642" s="15">
        <f t="shared" si="56"/>
        <v>3.3066646395927338E-3</v>
      </c>
      <c r="AH642" s="14">
        <f t="shared" si="57"/>
        <v>3.3187866210939276E-2</v>
      </c>
      <c r="AI642" s="14">
        <f t="shared" si="58"/>
        <v>1</v>
      </c>
      <c r="AK642">
        <v>10.03665924072266</v>
      </c>
      <c r="AL642">
        <v>10.050328381665359</v>
      </c>
      <c r="AM642" s="15">
        <f t="shared" si="59"/>
        <v>1.3619213938477039E-3</v>
      </c>
      <c r="AN642" s="14">
        <f t="shared" si="60"/>
        <v>1.3669140942699443E-2</v>
      </c>
      <c r="AO642" s="14">
        <f t="shared" si="61"/>
        <v>1</v>
      </c>
    </row>
    <row r="643" spans="31:41">
      <c r="AE643" s="14">
        <v>22.91011810302734</v>
      </c>
      <c r="AF643" s="14">
        <v>20.079421997070309</v>
      </c>
      <c r="AG643" s="15">
        <f t="shared" si="56"/>
        <v>0.12355659159971696</v>
      </c>
      <c r="AH643" s="14">
        <f t="shared" si="57"/>
        <v>2.8306961059570313</v>
      </c>
      <c r="AI643" s="14">
        <f t="shared" si="58"/>
        <v>1</v>
      </c>
      <c r="AK643">
        <v>22.91011810302734</v>
      </c>
      <c r="AL643">
        <v>21.29139587798597</v>
      </c>
      <c r="AM643" s="15">
        <f t="shared" si="59"/>
        <v>7.0655341790991144E-2</v>
      </c>
      <c r="AN643" s="14">
        <f t="shared" si="60"/>
        <v>1.6187222250413704</v>
      </c>
      <c r="AO643" s="14">
        <f t="shared" si="61"/>
        <v>1</v>
      </c>
    </row>
    <row r="644" spans="31:41">
      <c r="AE644" s="14">
        <v>0</v>
      </c>
      <c r="AF644" s="14">
        <v>0</v>
      </c>
      <c r="AG644" s="15">
        <f t="shared" si="56"/>
        <v>0</v>
      </c>
      <c r="AH644" s="14">
        <f t="shared" si="57"/>
        <v>0</v>
      </c>
      <c r="AI644" s="14">
        <f t="shared" si="58"/>
        <v>1</v>
      </c>
      <c r="AK644">
        <v>0</v>
      </c>
      <c r="AL644">
        <v>0</v>
      </c>
      <c r="AM644" s="15">
        <f t="shared" si="59"/>
        <v>0</v>
      </c>
      <c r="AN644" s="14">
        <f t="shared" si="60"/>
        <v>0</v>
      </c>
      <c r="AO644" s="14">
        <f t="shared" si="61"/>
        <v>1</v>
      </c>
    </row>
    <row r="645" spans="31:41">
      <c r="AE645" s="14">
        <v>50.057601928710938</v>
      </c>
      <c r="AF645" s="14">
        <v>50.059890747070313</v>
      </c>
      <c r="AG645" s="15">
        <f t="shared" si="56"/>
        <v>4.5723691730870354E-5</v>
      </c>
      <c r="AH645" s="14">
        <f t="shared" si="57"/>
        <v>2.288818359375E-3</v>
      </c>
      <c r="AI645" s="14">
        <f t="shared" si="58"/>
        <v>1</v>
      </c>
      <c r="AK645">
        <v>50.057601928710938</v>
      </c>
      <c r="AL645">
        <v>50.061521530151367</v>
      </c>
      <c r="AM645" s="15">
        <f t="shared" si="59"/>
        <v>7.8301822089115472E-5</v>
      </c>
      <c r="AN645" s="14">
        <f t="shared" si="60"/>
        <v>3.9196014404296875E-3</v>
      </c>
      <c r="AO645" s="14">
        <f t="shared" si="61"/>
        <v>1</v>
      </c>
    </row>
    <row r="646" spans="31:41">
      <c r="AE646" s="14">
        <v>35.535430908203118</v>
      </c>
      <c r="AF646" s="14">
        <v>35.785293579101563</v>
      </c>
      <c r="AG646" s="15">
        <f t="shared" si="56"/>
        <v>7.0313674131010882E-3</v>
      </c>
      <c r="AH646" s="14">
        <f t="shared" si="57"/>
        <v>0.24986267089844461</v>
      </c>
      <c r="AI646" s="14">
        <f t="shared" si="58"/>
        <v>1</v>
      </c>
      <c r="AK646">
        <v>35.535430908203118</v>
      </c>
      <c r="AL646">
        <v>35.742913523027973</v>
      </c>
      <c r="AM646" s="15">
        <f t="shared" si="59"/>
        <v>5.8387533096428213E-3</v>
      </c>
      <c r="AN646" s="14">
        <f t="shared" si="60"/>
        <v>0.20748261482485475</v>
      </c>
      <c r="AO646" s="14">
        <f t="shared" si="61"/>
        <v>1</v>
      </c>
    </row>
    <row r="647" spans="31:41">
      <c r="AE647" s="14">
        <v>11.000251770019529</v>
      </c>
      <c r="AF647" s="14">
        <v>8.8930130004882813</v>
      </c>
      <c r="AG647" s="15">
        <f t="shared" si="56"/>
        <v>0.19156277634248248</v>
      </c>
      <c r="AH647" s="14">
        <f t="shared" si="57"/>
        <v>2.1072387695312482</v>
      </c>
      <c r="AI647" s="14">
        <f t="shared" si="58"/>
        <v>1</v>
      </c>
      <c r="AK647">
        <v>11.000251770019529</v>
      </c>
      <c r="AL647">
        <v>9.3410767335942726</v>
      </c>
      <c r="AM647" s="15">
        <f t="shared" si="59"/>
        <v>0.1508306419810527</v>
      </c>
      <c r="AN647" s="14">
        <f t="shared" si="60"/>
        <v>1.6591750364252569</v>
      </c>
      <c r="AO647" s="14">
        <f t="shared" si="61"/>
        <v>1</v>
      </c>
    </row>
    <row r="648" spans="31:41">
      <c r="AE648" s="14">
        <v>49.828529357910163</v>
      </c>
      <c r="AF648" s="14">
        <v>49.937820434570313</v>
      </c>
      <c r="AG648" s="15">
        <f t="shared" si="56"/>
        <v>2.1933434132709244E-3</v>
      </c>
      <c r="AH648" s="14">
        <f t="shared" si="57"/>
        <v>0.10929107666014914</v>
      </c>
      <c r="AI648" s="14">
        <f t="shared" si="58"/>
        <v>1</v>
      </c>
      <c r="AK648">
        <v>49.828529357910163</v>
      </c>
      <c r="AL648">
        <v>50.080991032147637</v>
      </c>
      <c r="AM648" s="15">
        <f t="shared" si="59"/>
        <v>5.0666089786451929E-3</v>
      </c>
      <c r="AN648" s="14">
        <f t="shared" si="60"/>
        <v>0.25246167423747323</v>
      </c>
      <c r="AO648" s="14">
        <f t="shared" si="61"/>
        <v>1</v>
      </c>
    </row>
    <row r="649" spans="31:41">
      <c r="AE649" s="14">
        <v>0</v>
      </c>
      <c r="AF649" s="14">
        <v>0</v>
      </c>
      <c r="AG649" s="15">
        <f t="shared" si="56"/>
        <v>0</v>
      </c>
      <c r="AH649" s="14">
        <f t="shared" si="57"/>
        <v>0</v>
      </c>
      <c r="AI649" s="14">
        <f t="shared" si="58"/>
        <v>1</v>
      </c>
      <c r="AK649">
        <v>0</v>
      </c>
      <c r="AL649">
        <v>0</v>
      </c>
      <c r="AM649" s="15">
        <f t="shared" si="59"/>
        <v>0</v>
      </c>
      <c r="AN649" s="14">
        <f t="shared" si="60"/>
        <v>0</v>
      </c>
      <c r="AO649" s="14">
        <f t="shared" si="61"/>
        <v>1</v>
      </c>
    </row>
    <row r="650" spans="31:41">
      <c r="AE650" s="14">
        <v>0</v>
      </c>
      <c r="AF650" s="14">
        <v>0</v>
      </c>
      <c r="AG650" s="15">
        <f t="shared" si="56"/>
        <v>0</v>
      </c>
      <c r="AH650" s="14">
        <f t="shared" si="57"/>
        <v>0</v>
      </c>
      <c r="AI650" s="14">
        <f t="shared" si="58"/>
        <v>1</v>
      </c>
      <c r="AK650">
        <v>0</v>
      </c>
      <c r="AL650">
        <v>0</v>
      </c>
      <c r="AM650" s="15">
        <f t="shared" si="59"/>
        <v>0</v>
      </c>
      <c r="AN650" s="14">
        <f t="shared" si="60"/>
        <v>0</v>
      </c>
      <c r="AO650" s="14">
        <f t="shared" si="61"/>
        <v>1</v>
      </c>
    </row>
    <row r="651" spans="31:41">
      <c r="AE651" s="14">
        <v>22.527694702148441</v>
      </c>
      <c r="AF651" s="14">
        <v>22.5250244140625</v>
      </c>
      <c r="AG651" s="15">
        <f t="shared" si="56"/>
        <v>1.1853357040063182E-4</v>
      </c>
      <c r="AH651" s="14">
        <f t="shared" si="57"/>
        <v>2.6702880859410527E-3</v>
      </c>
      <c r="AI651" s="14">
        <f t="shared" si="58"/>
        <v>1</v>
      </c>
      <c r="AK651">
        <v>22.527694702148441</v>
      </c>
      <c r="AL651">
        <v>22.218133055645492</v>
      </c>
      <c r="AM651" s="15">
        <f t="shared" si="59"/>
        <v>1.3741381468270112E-2</v>
      </c>
      <c r="AN651" s="14">
        <f t="shared" si="60"/>
        <v>0.30956164650294937</v>
      </c>
      <c r="AO651" s="14">
        <f t="shared" si="61"/>
        <v>1</v>
      </c>
    </row>
    <row r="652" spans="31:41">
      <c r="AE652" s="14">
        <v>48.239707946777337</v>
      </c>
      <c r="AF652" s="14">
        <v>49.342918395996087</v>
      </c>
      <c r="AG652" s="15">
        <f t="shared" si="56"/>
        <v>2.2869343455311077E-2</v>
      </c>
      <c r="AH652" s="14">
        <f t="shared" si="57"/>
        <v>1.10321044921875</v>
      </c>
      <c r="AI652" s="14">
        <f t="shared" si="58"/>
        <v>1</v>
      </c>
      <c r="AK652">
        <v>48.239707946777337</v>
      </c>
      <c r="AL652">
        <v>49.329068443991922</v>
      </c>
      <c r="AM652" s="15">
        <f t="shared" si="59"/>
        <v>2.258223657606866E-2</v>
      </c>
      <c r="AN652" s="14">
        <f t="shared" si="60"/>
        <v>1.0893604972145852</v>
      </c>
      <c r="AO652" s="14">
        <f t="shared" si="61"/>
        <v>1</v>
      </c>
    </row>
    <row r="653" spans="31:41">
      <c r="AE653" s="14">
        <v>42.747879028320313</v>
      </c>
      <c r="AF653" s="14">
        <v>46.741676330566413</v>
      </c>
      <c r="AG653" s="15">
        <f t="shared" si="56"/>
        <v>9.3426794335228297E-2</v>
      </c>
      <c r="AH653" s="14">
        <f t="shared" si="57"/>
        <v>3.9937973022461009</v>
      </c>
      <c r="AI653" s="14">
        <f t="shared" si="58"/>
        <v>1</v>
      </c>
      <c r="AK653">
        <v>42.747879028320313</v>
      </c>
      <c r="AL653">
        <v>47.277633457967667</v>
      </c>
      <c r="AM653" s="15">
        <f t="shared" si="59"/>
        <v>0.1059644251974796</v>
      </c>
      <c r="AN653" s="14">
        <f t="shared" si="60"/>
        <v>4.5297544296473546</v>
      </c>
      <c r="AO653" s="14">
        <f t="shared" si="61"/>
        <v>1</v>
      </c>
    </row>
    <row r="654" spans="31:41">
      <c r="AE654" s="14">
        <v>51.241493225097663</v>
      </c>
      <c r="AF654" s="14">
        <v>6.4393997192382813</v>
      </c>
      <c r="AG654" s="15">
        <f t="shared" ref="AG654:AG717" si="62">IF(AE654=0, 0, ABS(AE654-AF654)/AE654)</f>
        <v>0.87433231715260951</v>
      </c>
      <c r="AH654" s="14">
        <f t="shared" ref="AH654:AH717" si="63">ABS(AE654-AF654)</f>
        <v>44.802093505859382</v>
      </c>
      <c r="AI654" s="14">
        <f t="shared" ref="AI654:AI717" si="64">IF(AND(AF654 &lt;= 1.2*AE654, AF654 &gt;= 0.8*AE654), 1, 0)</f>
        <v>0</v>
      </c>
      <c r="AK654">
        <v>51.241493225097663</v>
      </c>
      <c r="AL654">
        <v>17.941824056334418</v>
      </c>
      <c r="AM654" s="15">
        <f t="shared" ref="AM654:AM717" si="65">IF(AK654=0, 0, ABS(AK654-AL654)/AK654)</f>
        <v>0.64985750946955889</v>
      </c>
      <c r="AN654" s="14">
        <f t="shared" ref="AN654:AN717" si="66">ABS(AK654-AL654)</f>
        <v>33.299669168763245</v>
      </c>
      <c r="AO654" s="14">
        <f t="shared" ref="AO654:AO717" si="67">IF(AND(AL654 &lt;= 1.2*AK654, AL654 &gt;= 0.8*AK654), 1, 0)</f>
        <v>0</v>
      </c>
    </row>
    <row r="655" spans="31:41">
      <c r="AE655" s="14">
        <v>0</v>
      </c>
      <c r="AF655" s="14">
        <v>0</v>
      </c>
      <c r="AG655" s="15">
        <f t="shared" si="62"/>
        <v>0</v>
      </c>
      <c r="AH655" s="14">
        <f t="shared" si="63"/>
        <v>0</v>
      </c>
      <c r="AI655" s="14">
        <f t="shared" si="64"/>
        <v>1</v>
      </c>
      <c r="AK655">
        <v>0</v>
      </c>
      <c r="AL655">
        <v>0</v>
      </c>
      <c r="AM655" s="15">
        <f t="shared" si="65"/>
        <v>0</v>
      </c>
      <c r="AN655" s="14">
        <f t="shared" si="66"/>
        <v>0</v>
      </c>
      <c r="AO655" s="14">
        <f t="shared" si="67"/>
        <v>1</v>
      </c>
    </row>
    <row r="656" spans="31:41">
      <c r="AE656" s="14">
        <v>0</v>
      </c>
      <c r="AF656" s="14">
        <v>0</v>
      </c>
      <c r="AG656" s="15">
        <f t="shared" si="62"/>
        <v>0</v>
      </c>
      <c r="AH656" s="14">
        <f t="shared" si="63"/>
        <v>0</v>
      </c>
      <c r="AI656" s="14">
        <f t="shared" si="64"/>
        <v>1</v>
      </c>
      <c r="AK656">
        <v>0</v>
      </c>
      <c r="AL656">
        <v>0</v>
      </c>
      <c r="AM656" s="15">
        <f t="shared" si="65"/>
        <v>0</v>
      </c>
      <c r="AN656" s="14">
        <f t="shared" si="66"/>
        <v>0</v>
      </c>
      <c r="AO656" s="14">
        <f t="shared" si="67"/>
        <v>1</v>
      </c>
    </row>
    <row r="657" spans="31:41">
      <c r="AE657" s="14">
        <v>3.5274505615234379</v>
      </c>
      <c r="AF657" s="14">
        <v>2.7364730834960942</v>
      </c>
      <c r="AG657" s="15">
        <f t="shared" si="62"/>
        <v>0.22423488699037522</v>
      </c>
      <c r="AH657" s="14">
        <f t="shared" si="63"/>
        <v>0.79097747802734375</v>
      </c>
      <c r="AI657" s="14">
        <f t="shared" si="64"/>
        <v>0</v>
      </c>
      <c r="AK657">
        <v>3.5274505615234379</v>
      </c>
      <c r="AL657">
        <v>2.9172611236572261</v>
      </c>
      <c r="AM657" s="15">
        <f t="shared" si="65"/>
        <v>0.17298312966367493</v>
      </c>
      <c r="AN657" s="14">
        <f t="shared" si="66"/>
        <v>0.61018943786621183</v>
      </c>
      <c r="AO657" s="14">
        <f t="shared" si="67"/>
        <v>1</v>
      </c>
    </row>
    <row r="658" spans="31:41">
      <c r="AE658" s="14">
        <v>0</v>
      </c>
      <c r="AF658" s="14">
        <v>0</v>
      </c>
      <c r="AG658" s="15">
        <f t="shared" si="62"/>
        <v>0</v>
      </c>
      <c r="AH658" s="14">
        <f t="shared" si="63"/>
        <v>0</v>
      </c>
      <c r="AI658" s="14">
        <f t="shared" si="64"/>
        <v>1</v>
      </c>
      <c r="AK658">
        <v>0</v>
      </c>
      <c r="AL658">
        <v>0</v>
      </c>
      <c r="AM658" s="15">
        <f t="shared" si="65"/>
        <v>0</v>
      </c>
      <c r="AN658" s="14">
        <f t="shared" si="66"/>
        <v>0</v>
      </c>
      <c r="AO658" s="14">
        <f t="shared" si="67"/>
        <v>1</v>
      </c>
    </row>
    <row r="659" spans="31:41">
      <c r="AE659" s="14">
        <v>34.730911254882813</v>
      </c>
      <c r="AF659" s="14">
        <v>35.254859924316413</v>
      </c>
      <c r="AG659" s="15">
        <f t="shared" si="62"/>
        <v>1.5085946509967803E-2</v>
      </c>
      <c r="AH659" s="14">
        <f t="shared" si="63"/>
        <v>0.52394866943360086</v>
      </c>
      <c r="AI659" s="14">
        <f t="shared" si="64"/>
        <v>1</v>
      </c>
      <c r="AK659">
        <v>34.730911254882813</v>
      </c>
      <c r="AL659">
        <v>35.222998532381922</v>
      </c>
      <c r="AM659" s="15">
        <f t="shared" si="65"/>
        <v>1.4168567990853599E-2</v>
      </c>
      <c r="AN659" s="14">
        <f t="shared" si="66"/>
        <v>0.49208727749910963</v>
      </c>
      <c r="AO659" s="14">
        <f t="shared" si="67"/>
        <v>1</v>
      </c>
    </row>
    <row r="660" spans="31:41">
      <c r="AE660" s="14">
        <v>45.643424987792969</v>
      </c>
      <c r="AF660" s="14">
        <v>45.430946350097663</v>
      </c>
      <c r="AG660" s="15">
        <f t="shared" si="62"/>
        <v>4.655186102973898E-3</v>
      </c>
      <c r="AH660" s="14">
        <f t="shared" si="63"/>
        <v>0.21247863769530539</v>
      </c>
      <c r="AI660" s="14">
        <f t="shared" si="64"/>
        <v>1</v>
      </c>
      <c r="AK660">
        <v>45.643424987792969</v>
      </c>
      <c r="AL660">
        <v>45.753011703491211</v>
      </c>
      <c r="AM660" s="15">
        <f t="shared" si="65"/>
        <v>2.4009310372205949E-3</v>
      </c>
      <c r="AN660" s="14">
        <f t="shared" si="66"/>
        <v>0.10958671569824219</v>
      </c>
      <c r="AO660" s="14">
        <f t="shared" si="67"/>
        <v>1</v>
      </c>
    </row>
    <row r="661" spans="31:41">
      <c r="AE661" s="14">
        <v>0</v>
      </c>
      <c r="AF661" s="14">
        <v>0</v>
      </c>
      <c r="AG661" s="15">
        <f t="shared" si="62"/>
        <v>0</v>
      </c>
      <c r="AH661" s="14">
        <f t="shared" si="63"/>
        <v>0</v>
      </c>
      <c r="AI661" s="14">
        <f t="shared" si="64"/>
        <v>1</v>
      </c>
      <c r="AK661">
        <v>0</v>
      </c>
      <c r="AL661">
        <v>0</v>
      </c>
      <c r="AM661" s="15">
        <f t="shared" si="65"/>
        <v>0</v>
      </c>
      <c r="AN661" s="14">
        <f t="shared" si="66"/>
        <v>0</v>
      </c>
      <c r="AO661" s="14">
        <f t="shared" si="67"/>
        <v>1</v>
      </c>
    </row>
    <row r="662" spans="31:41">
      <c r="AE662" s="14">
        <v>0</v>
      </c>
      <c r="AF662" s="14">
        <v>0</v>
      </c>
      <c r="AG662" s="15">
        <f t="shared" si="62"/>
        <v>0</v>
      </c>
      <c r="AH662" s="14">
        <f t="shared" si="63"/>
        <v>0</v>
      </c>
      <c r="AI662" s="14">
        <f t="shared" si="64"/>
        <v>1</v>
      </c>
      <c r="AK662">
        <v>0</v>
      </c>
      <c r="AL662">
        <v>0</v>
      </c>
      <c r="AM662" s="15">
        <f t="shared" si="65"/>
        <v>0</v>
      </c>
      <c r="AN662" s="14">
        <f t="shared" si="66"/>
        <v>0</v>
      </c>
      <c r="AO662" s="14">
        <f t="shared" si="67"/>
        <v>1</v>
      </c>
    </row>
    <row r="663" spans="31:41">
      <c r="AE663" s="14">
        <v>0.33245086669921881</v>
      </c>
      <c r="AF663" s="14">
        <v>0.4245758056640625</v>
      </c>
      <c r="AG663" s="15">
        <f t="shared" si="62"/>
        <v>0.27710843373493954</v>
      </c>
      <c r="AH663" s="14">
        <f t="shared" si="63"/>
        <v>9.2124938964843694E-2</v>
      </c>
      <c r="AI663" s="14">
        <f t="shared" si="64"/>
        <v>0</v>
      </c>
      <c r="AK663">
        <v>0.33245086669921881</v>
      </c>
      <c r="AL663">
        <v>0.40111035372303649</v>
      </c>
      <c r="AM663" s="15">
        <f t="shared" si="65"/>
        <v>0.20652521590787906</v>
      </c>
      <c r="AN663" s="14">
        <f t="shared" si="66"/>
        <v>6.8659487023817689E-2</v>
      </c>
      <c r="AO663" s="14">
        <f t="shared" si="67"/>
        <v>0</v>
      </c>
    </row>
    <row r="664" spans="31:41">
      <c r="AE664" s="14">
        <v>0</v>
      </c>
      <c r="AF664" s="14">
        <v>0</v>
      </c>
      <c r="AG664" s="15">
        <f t="shared" si="62"/>
        <v>0</v>
      </c>
      <c r="AH664" s="14">
        <f t="shared" si="63"/>
        <v>0</v>
      </c>
      <c r="AI664" s="14">
        <f t="shared" si="64"/>
        <v>1</v>
      </c>
      <c r="AK664">
        <v>0</v>
      </c>
      <c r="AL664">
        <v>0</v>
      </c>
      <c r="AM664" s="15">
        <f t="shared" si="65"/>
        <v>0</v>
      </c>
      <c r="AN664" s="14">
        <f t="shared" si="66"/>
        <v>0</v>
      </c>
      <c r="AO664" s="14">
        <f t="shared" si="67"/>
        <v>1</v>
      </c>
    </row>
    <row r="665" spans="31:41">
      <c r="AE665" s="14">
        <v>0</v>
      </c>
      <c r="AF665" s="14">
        <v>0</v>
      </c>
      <c r="AG665" s="15">
        <f t="shared" si="62"/>
        <v>0</v>
      </c>
      <c r="AH665" s="14">
        <f t="shared" si="63"/>
        <v>0</v>
      </c>
      <c r="AI665" s="14">
        <f t="shared" si="64"/>
        <v>1</v>
      </c>
      <c r="AK665">
        <v>0</v>
      </c>
      <c r="AL665">
        <v>0</v>
      </c>
      <c r="AM665" s="15">
        <f t="shared" si="65"/>
        <v>0</v>
      </c>
      <c r="AN665" s="14">
        <f t="shared" si="66"/>
        <v>0</v>
      </c>
      <c r="AO665" s="14">
        <f t="shared" si="67"/>
        <v>1</v>
      </c>
    </row>
    <row r="666" spans="31:41">
      <c r="AE666" s="14">
        <v>34.631919860839837</v>
      </c>
      <c r="AF666" s="14">
        <v>35.299110412597663</v>
      </c>
      <c r="AG666" s="15">
        <f t="shared" si="62"/>
        <v>1.9265191027201894E-2</v>
      </c>
      <c r="AH666" s="14">
        <f t="shared" si="63"/>
        <v>0.66719055175782671</v>
      </c>
      <c r="AI666" s="14">
        <f t="shared" si="64"/>
        <v>1</v>
      </c>
      <c r="AK666">
        <v>34.631919860839837</v>
      </c>
      <c r="AL666">
        <v>35.157814892855562</v>
      </c>
      <c r="AM666" s="15">
        <f t="shared" si="65"/>
        <v>1.5185269373713903E-2</v>
      </c>
      <c r="AN666" s="14">
        <f t="shared" si="66"/>
        <v>0.52589503201572541</v>
      </c>
      <c r="AO666" s="14">
        <f t="shared" si="67"/>
        <v>1</v>
      </c>
    </row>
    <row r="667" spans="31:41">
      <c r="AE667" s="14">
        <v>52.825164794921882</v>
      </c>
      <c r="AF667" s="14">
        <v>49.776458740234382</v>
      </c>
      <c r="AG667" s="15">
        <f t="shared" si="62"/>
        <v>5.7713138549083602E-2</v>
      </c>
      <c r="AH667" s="14">
        <f t="shared" si="63"/>
        <v>3.0487060546875</v>
      </c>
      <c r="AI667" s="14">
        <f t="shared" si="64"/>
        <v>1</v>
      </c>
      <c r="AK667">
        <v>52.825164794921882</v>
      </c>
      <c r="AL667">
        <v>50.182203813032672</v>
      </c>
      <c r="AM667" s="15">
        <f t="shared" si="65"/>
        <v>5.003223354152754E-2</v>
      </c>
      <c r="AN667" s="14">
        <f t="shared" si="66"/>
        <v>2.6429609818892104</v>
      </c>
      <c r="AO667" s="14">
        <f t="shared" si="67"/>
        <v>1</v>
      </c>
    </row>
    <row r="668" spans="31:41">
      <c r="AE668" s="14">
        <v>10.7452392578125</v>
      </c>
      <c r="AF668" s="14">
        <v>10.14633178710938</v>
      </c>
      <c r="AG668" s="15">
        <f t="shared" si="62"/>
        <v>5.5737006532234665E-2</v>
      </c>
      <c r="AH668" s="14">
        <f t="shared" si="63"/>
        <v>0.59890747070311967</v>
      </c>
      <c r="AI668" s="14">
        <f t="shared" si="64"/>
        <v>1</v>
      </c>
      <c r="AK668">
        <v>10.7452392578125</v>
      </c>
      <c r="AL668">
        <v>10.1293607191606</v>
      </c>
      <c r="AM668" s="15">
        <f t="shared" si="65"/>
        <v>5.7316409981668474E-2</v>
      </c>
      <c r="AN668" s="14">
        <f t="shared" si="66"/>
        <v>0.61587853865190034</v>
      </c>
      <c r="AO668" s="14">
        <f t="shared" si="67"/>
        <v>1</v>
      </c>
    </row>
    <row r="669" spans="31:41">
      <c r="AE669" s="14">
        <v>0</v>
      </c>
      <c r="AF669" s="14">
        <v>0</v>
      </c>
      <c r="AG669" s="15">
        <f t="shared" si="62"/>
        <v>0</v>
      </c>
      <c r="AH669" s="14">
        <f t="shared" si="63"/>
        <v>0</v>
      </c>
      <c r="AI669" s="14">
        <f t="shared" si="64"/>
        <v>1</v>
      </c>
      <c r="AK669">
        <v>0</v>
      </c>
      <c r="AL669">
        <v>0</v>
      </c>
      <c r="AM669" s="15">
        <f t="shared" si="65"/>
        <v>0</v>
      </c>
      <c r="AN669" s="14">
        <f t="shared" si="66"/>
        <v>0</v>
      </c>
      <c r="AO669" s="14">
        <f t="shared" si="67"/>
        <v>1</v>
      </c>
    </row>
    <row r="670" spans="31:41">
      <c r="AE670" s="14">
        <v>47.517013549804688</v>
      </c>
      <c r="AF670" s="14">
        <v>55.669403076171882</v>
      </c>
      <c r="AG670" s="15">
        <f t="shared" si="62"/>
        <v>0.17156780103240946</v>
      </c>
      <c r="AH670" s="14">
        <f t="shared" si="63"/>
        <v>8.1523895263671946</v>
      </c>
      <c r="AI670" s="14">
        <f t="shared" si="64"/>
        <v>1</v>
      </c>
      <c r="AK670">
        <v>47.517013549804688</v>
      </c>
      <c r="AL670">
        <v>55.247678595074149</v>
      </c>
      <c r="AM670" s="15">
        <f t="shared" si="65"/>
        <v>0.16269256983431016</v>
      </c>
      <c r="AN670" s="14">
        <f t="shared" si="66"/>
        <v>7.7306650452694612</v>
      </c>
      <c r="AO670" s="14">
        <f t="shared" si="67"/>
        <v>1</v>
      </c>
    </row>
    <row r="671" spans="31:41">
      <c r="AE671" s="14">
        <v>3.35693359375E-2</v>
      </c>
      <c r="AF671" s="14">
        <v>2.82440185546875</v>
      </c>
      <c r="AG671" s="15">
        <f t="shared" si="62"/>
        <v>83.13636363636364</v>
      </c>
      <c r="AH671" s="14">
        <f t="shared" si="63"/>
        <v>2.79083251953125</v>
      </c>
      <c r="AI671" s="14">
        <f t="shared" si="64"/>
        <v>0</v>
      </c>
      <c r="AK671">
        <v>3.35693359375E-2</v>
      </c>
      <c r="AL671">
        <v>1.412200927734375</v>
      </c>
      <c r="AM671" s="15">
        <f t="shared" si="65"/>
        <v>41.06818181818182</v>
      </c>
      <c r="AN671" s="14">
        <f t="shared" si="66"/>
        <v>1.378631591796875</v>
      </c>
      <c r="AO671" s="14">
        <f t="shared" si="67"/>
        <v>0</v>
      </c>
    </row>
    <row r="672" spans="31:41">
      <c r="AE672" s="14">
        <v>0</v>
      </c>
      <c r="AF672" s="14">
        <v>0</v>
      </c>
      <c r="AG672" s="15">
        <f t="shared" si="62"/>
        <v>0</v>
      </c>
      <c r="AH672" s="14">
        <f t="shared" si="63"/>
        <v>0</v>
      </c>
      <c r="AI672" s="14">
        <f t="shared" si="64"/>
        <v>1</v>
      </c>
      <c r="AK672">
        <v>0</v>
      </c>
      <c r="AL672">
        <v>0</v>
      </c>
      <c r="AM672" s="15">
        <f t="shared" si="65"/>
        <v>0</v>
      </c>
      <c r="AN672" s="14">
        <f t="shared" si="66"/>
        <v>0</v>
      </c>
      <c r="AO672" s="14">
        <f t="shared" si="67"/>
        <v>1</v>
      </c>
    </row>
    <row r="673" spans="31:41">
      <c r="AE673" s="14">
        <v>0</v>
      </c>
      <c r="AF673" s="14">
        <v>0</v>
      </c>
      <c r="AG673" s="15">
        <f t="shared" si="62"/>
        <v>0</v>
      </c>
      <c r="AH673" s="14">
        <f t="shared" si="63"/>
        <v>0</v>
      </c>
      <c r="AI673" s="14">
        <f t="shared" si="64"/>
        <v>1</v>
      </c>
      <c r="AK673">
        <v>0</v>
      </c>
      <c r="AL673">
        <v>0</v>
      </c>
      <c r="AM673" s="15">
        <f t="shared" si="65"/>
        <v>0</v>
      </c>
      <c r="AN673" s="14">
        <f t="shared" si="66"/>
        <v>0</v>
      </c>
      <c r="AO673" s="14">
        <f t="shared" si="67"/>
        <v>1</v>
      </c>
    </row>
    <row r="674" spans="31:41">
      <c r="AE674" s="14">
        <v>0</v>
      </c>
      <c r="AF674" s="14">
        <v>6.103515625E-3</v>
      </c>
      <c r="AG674" s="15">
        <f t="shared" si="62"/>
        <v>0</v>
      </c>
      <c r="AH674" s="14">
        <f t="shared" si="63"/>
        <v>6.103515625E-3</v>
      </c>
      <c r="AI674" s="14">
        <f t="shared" si="64"/>
        <v>0</v>
      </c>
      <c r="AK674">
        <v>0</v>
      </c>
      <c r="AL674">
        <v>7.7625703529493346E-3</v>
      </c>
      <c r="AM674" s="15">
        <f t="shared" si="65"/>
        <v>0</v>
      </c>
      <c r="AN674" s="14">
        <f t="shared" si="66"/>
        <v>7.7625703529493346E-3</v>
      </c>
      <c r="AO674" s="14">
        <f t="shared" si="67"/>
        <v>0</v>
      </c>
    </row>
    <row r="675" spans="31:41">
      <c r="AE675" s="14">
        <v>0</v>
      </c>
      <c r="AF675" s="14">
        <v>0</v>
      </c>
      <c r="AG675" s="15">
        <f t="shared" si="62"/>
        <v>0</v>
      </c>
      <c r="AH675" s="14">
        <f t="shared" si="63"/>
        <v>0</v>
      </c>
      <c r="AI675" s="14">
        <f t="shared" si="64"/>
        <v>1</v>
      </c>
      <c r="AK675">
        <v>0</v>
      </c>
      <c r="AL675">
        <v>0</v>
      </c>
      <c r="AM675" s="15">
        <f t="shared" si="65"/>
        <v>0</v>
      </c>
      <c r="AN675" s="14">
        <f t="shared" si="66"/>
        <v>0</v>
      </c>
      <c r="AO675" s="14">
        <f t="shared" si="67"/>
        <v>1</v>
      </c>
    </row>
    <row r="676" spans="31:41">
      <c r="AE676" s="14">
        <v>3.33709716796875</v>
      </c>
      <c r="AF676" s="14">
        <v>3.0347824096679692</v>
      </c>
      <c r="AG676" s="15">
        <f t="shared" si="62"/>
        <v>9.0592135345221633E-2</v>
      </c>
      <c r="AH676" s="14">
        <f t="shared" si="63"/>
        <v>0.30231475830078081</v>
      </c>
      <c r="AI676" s="14">
        <f t="shared" si="64"/>
        <v>1</v>
      </c>
      <c r="AK676">
        <v>3.33709716796875</v>
      </c>
      <c r="AL676">
        <v>2.925047789805034</v>
      </c>
      <c r="AM676" s="15">
        <f t="shared" si="65"/>
        <v>0.12347539116295059</v>
      </c>
      <c r="AN676" s="14">
        <f t="shared" si="66"/>
        <v>0.41204937816371601</v>
      </c>
      <c r="AO676" s="14">
        <f t="shared" si="67"/>
        <v>1</v>
      </c>
    </row>
    <row r="677" spans="31:41">
      <c r="AE677" s="14">
        <v>0</v>
      </c>
      <c r="AF677" s="14">
        <v>0</v>
      </c>
      <c r="AG677" s="15">
        <f t="shared" si="62"/>
        <v>0</v>
      </c>
      <c r="AH677" s="14">
        <f t="shared" si="63"/>
        <v>0</v>
      </c>
      <c r="AI677" s="14">
        <f t="shared" si="64"/>
        <v>1</v>
      </c>
      <c r="AK677">
        <v>0</v>
      </c>
      <c r="AL677">
        <v>0</v>
      </c>
      <c r="AM677" s="15">
        <f t="shared" si="65"/>
        <v>0</v>
      </c>
      <c r="AN677" s="14">
        <f t="shared" si="66"/>
        <v>0</v>
      </c>
      <c r="AO677" s="14">
        <f t="shared" si="67"/>
        <v>1</v>
      </c>
    </row>
    <row r="678" spans="31:41">
      <c r="AE678" s="14">
        <v>49.573326110839837</v>
      </c>
      <c r="AF678" s="14">
        <v>49.909591674804688</v>
      </c>
      <c r="AG678" s="15">
        <f t="shared" si="62"/>
        <v>6.7831955276311815E-3</v>
      </c>
      <c r="AH678" s="14">
        <f t="shared" si="63"/>
        <v>0.33626556396485086</v>
      </c>
      <c r="AI678" s="14">
        <f t="shared" si="64"/>
        <v>1</v>
      </c>
      <c r="AK678">
        <v>49.573326110839837</v>
      </c>
      <c r="AL678">
        <v>49.906444493211623</v>
      </c>
      <c r="AM678" s="15">
        <f t="shared" si="65"/>
        <v>6.7197101446647926E-3</v>
      </c>
      <c r="AN678" s="14">
        <f t="shared" si="66"/>
        <v>0.33311838237178648</v>
      </c>
      <c r="AO678" s="14">
        <f t="shared" si="67"/>
        <v>1</v>
      </c>
    </row>
    <row r="679" spans="31:41">
      <c r="AE679" s="14">
        <v>0</v>
      </c>
      <c r="AF679" s="14">
        <v>0</v>
      </c>
      <c r="AG679" s="15">
        <f t="shared" si="62"/>
        <v>0</v>
      </c>
      <c r="AH679" s="14">
        <f t="shared" si="63"/>
        <v>0</v>
      </c>
      <c r="AI679" s="14">
        <f t="shared" si="64"/>
        <v>1</v>
      </c>
      <c r="AK679">
        <v>0</v>
      </c>
      <c r="AL679">
        <v>0</v>
      </c>
      <c r="AM679" s="15">
        <f t="shared" si="65"/>
        <v>0</v>
      </c>
      <c r="AN679" s="14">
        <f t="shared" si="66"/>
        <v>0</v>
      </c>
      <c r="AO679" s="14">
        <f t="shared" si="67"/>
        <v>1</v>
      </c>
    </row>
    <row r="680" spans="31:41">
      <c r="AE680" s="14">
        <v>49.347877502441413</v>
      </c>
      <c r="AF680" s="14">
        <v>52.599716186523438</v>
      </c>
      <c r="AG680" s="15">
        <f t="shared" si="62"/>
        <v>6.589622185718412E-2</v>
      </c>
      <c r="AH680" s="14">
        <f t="shared" si="63"/>
        <v>3.2518386840820241</v>
      </c>
      <c r="AI680" s="14">
        <f t="shared" si="64"/>
        <v>1</v>
      </c>
      <c r="AK680">
        <v>49.347877502441413</v>
      </c>
      <c r="AL680">
        <v>49.257692240052307</v>
      </c>
      <c r="AM680" s="15">
        <f t="shared" si="65"/>
        <v>1.8275408579557283E-3</v>
      </c>
      <c r="AN680" s="14">
        <f t="shared" si="66"/>
        <v>9.0185262389105958E-2</v>
      </c>
      <c r="AO680" s="14">
        <f t="shared" si="67"/>
        <v>1</v>
      </c>
    </row>
    <row r="681" spans="31:41">
      <c r="AE681" s="14">
        <v>36.037635803222663</v>
      </c>
      <c r="AF681" s="14">
        <v>35.299110412597663</v>
      </c>
      <c r="AG681" s="15">
        <f t="shared" si="62"/>
        <v>2.0493169825501079E-2</v>
      </c>
      <c r="AH681" s="14">
        <f t="shared" si="63"/>
        <v>0.738525390625</v>
      </c>
      <c r="AI681" s="14">
        <f t="shared" si="64"/>
        <v>1</v>
      </c>
      <c r="AK681">
        <v>36.037635803222663</v>
      </c>
      <c r="AL681">
        <v>35.107644744541332</v>
      </c>
      <c r="AM681" s="15">
        <f t="shared" si="65"/>
        <v>2.5806106254011446E-2</v>
      </c>
      <c r="AN681" s="14">
        <f t="shared" si="66"/>
        <v>0.92999105868133114</v>
      </c>
      <c r="AO681" s="14">
        <f t="shared" si="67"/>
        <v>1</v>
      </c>
    </row>
    <row r="682" spans="31:41">
      <c r="AE682" s="14">
        <v>51.48468017578125</v>
      </c>
      <c r="AF682" s="14">
        <v>51.504898071289063</v>
      </c>
      <c r="AG682" s="15">
        <f t="shared" si="62"/>
        <v>3.9269731187575944E-4</v>
      </c>
      <c r="AH682" s="14">
        <f t="shared" si="63"/>
        <v>2.02178955078125E-2</v>
      </c>
      <c r="AI682" s="14">
        <f t="shared" si="64"/>
        <v>1</v>
      </c>
      <c r="AK682">
        <v>51.48468017578125</v>
      </c>
      <c r="AL682">
        <v>50.674639835914178</v>
      </c>
      <c r="AM682" s="15">
        <f t="shared" si="65"/>
        <v>1.5733618954248078E-2</v>
      </c>
      <c r="AN682" s="14">
        <f t="shared" si="66"/>
        <v>0.81004033986707213</v>
      </c>
      <c r="AO682" s="14">
        <f t="shared" si="67"/>
        <v>1</v>
      </c>
    </row>
    <row r="683" spans="31:41">
      <c r="AE683" s="14">
        <v>50.238227844238281</v>
      </c>
      <c r="AF683" s="14">
        <v>49.640274047851563</v>
      </c>
      <c r="AG683" s="15">
        <f t="shared" si="62"/>
        <v>1.1902366425835158E-2</v>
      </c>
      <c r="AH683" s="14">
        <f t="shared" si="63"/>
        <v>0.59795379638671875</v>
      </c>
      <c r="AI683" s="14">
        <f t="shared" si="64"/>
        <v>1</v>
      </c>
      <c r="AK683">
        <v>50.238227844238281</v>
      </c>
      <c r="AL683">
        <v>49.528983331495724</v>
      </c>
      <c r="AM683" s="15">
        <f t="shared" si="65"/>
        <v>1.4117626022588684E-2</v>
      </c>
      <c r="AN683" s="14">
        <f t="shared" si="66"/>
        <v>0.70924451274255773</v>
      </c>
      <c r="AO683" s="14">
        <f t="shared" si="67"/>
        <v>1</v>
      </c>
    </row>
    <row r="684" spans="31:41">
      <c r="AE684" s="14">
        <v>0</v>
      </c>
      <c r="AF684" s="14">
        <v>0</v>
      </c>
      <c r="AG684" s="15">
        <f t="shared" si="62"/>
        <v>0</v>
      </c>
      <c r="AH684" s="14">
        <f t="shared" si="63"/>
        <v>0</v>
      </c>
      <c r="AI684" s="14">
        <f t="shared" si="64"/>
        <v>1</v>
      </c>
      <c r="AK684">
        <v>0</v>
      </c>
      <c r="AL684">
        <v>0</v>
      </c>
      <c r="AM684" s="15">
        <f t="shared" si="65"/>
        <v>0</v>
      </c>
      <c r="AN684" s="14">
        <f t="shared" si="66"/>
        <v>0</v>
      </c>
      <c r="AO684" s="14">
        <f t="shared" si="67"/>
        <v>1</v>
      </c>
    </row>
    <row r="685" spans="31:41">
      <c r="AE685" s="14">
        <v>0</v>
      </c>
      <c r="AF685" s="14">
        <v>0</v>
      </c>
      <c r="AG685" s="15">
        <f t="shared" si="62"/>
        <v>0</v>
      </c>
      <c r="AH685" s="14">
        <f t="shared" si="63"/>
        <v>0</v>
      </c>
      <c r="AI685" s="14">
        <f t="shared" si="64"/>
        <v>1</v>
      </c>
      <c r="AK685">
        <v>0</v>
      </c>
      <c r="AL685">
        <v>0</v>
      </c>
      <c r="AM685" s="15">
        <f t="shared" si="65"/>
        <v>0</v>
      </c>
      <c r="AN685" s="14">
        <f t="shared" si="66"/>
        <v>0</v>
      </c>
      <c r="AO685" s="14">
        <f t="shared" si="67"/>
        <v>1</v>
      </c>
    </row>
    <row r="686" spans="31:41">
      <c r="AE686" s="14">
        <v>50.140953063964837</v>
      </c>
      <c r="AF686" s="14">
        <v>49.991607666015618</v>
      </c>
      <c r="AG686" s="15">
        <f t="shared" si="62"/>
        <v>2.9785113529593016E-3</v>
      </c>
      <c r="AH686" s="14">
        <f t="shared" si="63"/>
        <v>0.14934539794921875</v>
      </c>
      <c r="AI686" s="14">
        <f t="shared" si="64"/>
        <v>1</v>
      </c>
      <c r="AK686">
        <v>50.140953063964837</v>
      </c>
      <c r="AL686">
        <v>50.019072049340451</v>
      </c>
      <c r="AM686" s="15">
        <f t="shared" si="65"/>
        <v>2.4307678090781746E-3</v>
      </c>
      <c r="AN686" s="14">
        <f t="shared" si="66"/>
        <v>0.12188101462438539</v>
      </c>
      <c r="AO686" s="14">
        <f t="shared" si="67"/>
        <v>1</v>
      </c>
    </row>
    <row r="687" spans="31:41">
      <c r="AE687" s="14">
        <v>0</v>
      </c>
      <c r="AF687" s="14">
        <v>0</v>
      </c>
      <c r="AG687" s="15">
        <f t="shared" si="62"/>
        <v>0</v>
      </c>
      <c r="AH687" s="14">
        <f t="shared" si="63"/>
        <v>0</v>
      </c>
      <c r="AI687" s="14">
        <f t="shared" si="64"/>
        <v>1</v>
      </c>
      <c r="AK687">
        <v>0</v>
      </c>
      <c r="AL687">
        <v>0</v>
      </c>
      <c r="AM687" s="15">
        <f t="shared" si="65"/>
        <v>0</v>
      </c>
      <c r="AN687" s="14">
        <f t="shared" si="66"/>
        <v>0</v>
      </c>
      <c r="AO687" s="14">
        <f t="shared" si="67"/>
        <v>1</v>
      </c>
    </row>
    <row r="688" spans="31:41">
      <c r="AE688" s="14">
        <v>50.625991821289063</v>
      </c>
      <c r="AF688" s="14">
        <v>49.827384948730469</v>
      </c>
      <c r="AG688" s="15">
        <f t="shared" si="62"/>
        <v>1.5774641519670268E-2</v>
      </c>
      <c r="AH688" s="14">
        <f t="shared" si="63"/>
        <v>0.79860687255859375</v>
      </c>
      <c r="AI688" s="14">
        <f t="shared" si="64"/>
        <v>1</v>
      </c>
      <c r="AK688">
        <v>50.625991821289063</v>
      </c>
      <c r="AL688">
        <v>49.92205096829322</v>
      </c>
      <c r="AM688" s="15">
        <f t="shared" si="65"/>
        <v>1.3904732088622973E-2</v>
      </c>
      <c r="AN688" s="14">
        <f t="shared" si="66"/>
        <v>0.70394085299584219</v>
      </c>
      <c r="AO688" s="14">
        <f t="shared" si="67"/>
        <v>1</v>
      </c>
    </row>
    <row r="689" spans="31:41">
      <c r="AE689" s="14">
        <v>23.222732543945309</v>
      </c>
      <c r="AF689" s="14">
        <v>42.415809631347663</v>
      </c>
      <c r="AG689" s="15">
        <f t="shared" si="62"/>
        <v>0.8264779801895632</v>
      </c>
      <c r="AH689" s="14">
        <f t="shared" si="63"/>
        <v>19.193077087402354</v>
      </c>
      <c r="AI689" s="14">
        <f t="shared" si="64"/>
        <v>0</v>
      </c>
      <c r="AK689">
        <v>23.222732543945309</v>
      </c>
      <c r="AL689">
        <v>21.977901458740249</v>
      </c>
      <c r="AM689" s="15">
        <f t="shared" si="65"/>
        <v>5.3603988369991196E-2</v>
      </c>
      <c r="AN689" s="14">
        <f t="shared" si="66"/>
        <v>1.2448310852050604</v>
      </c>
      <c r="AO689" s="14">
        <f t="shared" si="67"/>
        <v>1</v>
      </c>
    </row>
    <row r="690" spans="31:41">
      <c r="AE690" s="14">
        <v>0</v>
      </c>
      <c r="AF690" s="14">
        <v>0</v>
      </c>
      <c r="AG690" s="15">
        <f t="shared" si="62"/>
        <v>0</v>
      </c>
      <c r="AH690" s="14">
        <f t="shared" si="63"/>
        <v>0</v>
      </c>
      <c r="AI690" s="14">
        <f t="shared" si="64"/>
        <v>1</v>
      </c>
      <c r="AK690">
        <v>0</v>
      </c>
      <c r="AL690">
        <v>0</v>
      </c>
      <c r="AM690" s="15">
        <f t="shared" si="65"/>
        <v>0</v>
      </c>
      <c r="AN690" s="14">
        <f t="shared" si="66"/>
        <v>0</v>
      </c>
      <c r="AO690" s="14">
        <f t="shared" si="67"/>
        <v>1</v>
      </c>
    </row>
    <row r="691" spans="31:41">
      <c r="AE691" s="14">
        <v>42.63458251953125</v>
      </c>
      <c r="AF691" s="14">
        <v>41.224861145019531</v>
      </c>
      <c r="AG691" s="15">
        <f t="shared" si="62"/>
        <v>3.3065208832897895E-2</v>
      </c>
      <c r="AH691" s="14">
        <f t="shared" si="63"/>
        <v>1.4097213745117188</v>
      </c>
      <c r="AI691" s="14">
        <f t="shared" si="64"/>
        <v>1</v>
      </c>
      <c r="AK691">
        <v>42.63458251953125</v>
      </c>
      <c r="AL691">
        <v>42.609167863978428</v>
      </c>
      <c r="AM691" s="15">
        <f t="shared" si="65"/>
        <v>5.9610424333766216E-4</v>
      </c>
      <c r="AN691" s="14">
        <f t="shared" si="66"/>
        <v>2.5414655552822296E-2</v>
      </c>
      <c r="AO691" s="14">
        <f t="shared" si="67"/>
        <v>1</v>
      </c>
    </row>
    <row r="692" spans="31:41">
      <c r="AE692" s="14">
        <v>10.133171081542971</v>
      </c>
      <c r="AF692" s="14">
        <v>10.586166381835939</v>
      </c>
      <c r="AG692" s="15">
        <f t="shared" si="62"/>
        <v>4.4704199371317775E-2</v>
      </c>
      <c r="AH692" s="14">
        <f t="shared" si="63"/>
        <v>0.45299530029296875</v>
      </c>
      <c r="AI692" s="14">
        <f t="shared" si="64"/>
        <v>1</v>
      </c>
      <c r="AK692">
        <v>10.133171081542971</v>
      </c>
      <c r="AL692">
        <v>10.457557855650441</v>
      </c>
      <c r="AM692" s="15">
        <f t="shared" si="65"/>
        <v>3.201236528003789E-2</v>
      </c>
      <c r="AN692" s="14">
        <f t="shared" si="66"/>
        <v>0.32438677410747019</v>
      </c>
      <c r="AO692" s="14">
        <f t="shared" si="67"/>
        <v>1</v>
      </c>
    </row>
    <row r="693" spans="31:41">
      <c r="AE693" s="14">
        <v>0</v>
      </c>
      <c r="AF693" s="14">
        <v>0</v>
      </c>
      <c r="AG693" s="15">
        <f t="shared" si="62"/>
        <v>0</v>
      </c>
      <c r="AH693" s="14">
        <f t="shared" si="63"/>
        <v>0</v>
      </c>
      <c r="AI693" s="14">
        <f t="shared" si="64"/>
        <v>1</v>
      </c>
      <c r="AK693">
        <v>0</v>
      </c>
      <c r="AL693">
        <v>0</v>
      </c>
      <c r="AM693" s="15">
        <f t="shared" si="65"/>
        <v>0</v>
      </c>
      <c r="AN693" s="14">
        <f t="shared" si="66"/>
        <v>0</v>
      </c>
      <c r="AO693" s="14">
        <f t="shared" si="67"/>
        <v>1</v>
      </c>
    </row>
    <row r="694" spans="31:41">
      <c r="AE694" s="14">
        <v>45.107841491699219</v>
      </c>
      <c r="AF694" s="14">
        <v>43.386077880859382</v>
      </c>
      <c r="AG694" s="15">
        <f t="shared" si="62"/>
        <v>3.8169940167868087E-2</v>
      </c>
      <c r="AH694" s="14">
        <f t="shared" si="63"/>
        <v>1.7217636108398366</v>
      </c>
      <c r="AI694" s="14">
        <f t="shared" si="64"/>
        <v>1</v>
      </c>
      <c r="AK694">
        <v>45.107841491699219</v>
      </c>
      <c r="AL694">
        <v>43.103481007513601</v>
      </c>
      <c r="AM694" s="15">
        <f t="shared" si="65"/>
        <v>4.4434856953961363E-2</v>
      </c>
      <c r="AN694" s="14">
        <f t="shared" si="66"/>
        <v>2.004360484185618</v>
      </c>
      <c r="AO694" s="14">
        <f t="shared" si="67"/>
        <v>1</v>
      </c>
    </row>
    <row r="695" spans="31:41">
      <c r="AE695" s="14">
        <v>0</v>
      </c>
      <c r="AF695" s="14">
        <v>0</v>
      </c>
      <c r="AG695" s="15">
        <f t="shared" si="62"/>
        <v>0</v>
      </c>
      <c r="AH695" s="14">
        <f t="shared" si="63"/>
        <v>0</v>
      </c>
      <c r="AI695" s="14">
        <f t="shared" si="64"/>
        <v>1</v>
      </c>
      <c r="AK695">
        <v>0</v>
      </c>
      <c r="AL695">
        <v>0</v>
      </c>
      <c r="AM695" s="15">
        <f t="shared" si="65"/>
        <v>0</v>
      </c>
      <c r="AN695" s="14">
        <f t="shared" si="66"/>
        <v>0</v>
      </c>
      <c r="AO695" s="14">
        <f t="shared" si="67"/>
        <v>1</v>
      </c>
    </row>
    <row r="696" spans="31:41">
      <c r="AE696" s="14">
        <v>0</v>
      </c>
      <c r="AF696" s="14">
        <v>0</v>
      </c>
      <c r="AG696" s="15">
        <f t="shared" si="62"/>
        <v>0</v>
      </c>
      <c r="AH696" s="14">
        <f t="shared" si="63"/>
        <v>0</v>
      </c>
      <c r="AI696" s="14">
        <f t="shared" si="64"/>
        <v>1</v>
      </c>
      <c r="AK696">
        <v>0</v>
      </c>
      <c r="AL696">
        <v>0</v>
      </c>
      <c r="AM696" s="15">
        <f t="shared" si="65"/>
        <v>0</v>
      </c>
      <c r="AN696" s="14">
        <f t="shared" si="66"/>
        <v>0</v>
      </c>
      <c r="AO696" s="14">
        <f t="shared" si="67"/>
        <v>1</v>
      </c>
    </row>
    <row r="697" spans="31:41">
      <c r="AE697" s="14">
        <v>44.930458068847663</v>
      </c>
      <c r="AF697" s="14">
        <v>43.386077880859382</v>
      </c>
      <c r="AG697" s="15">
        <f t="shared" si="62"/>
        <v>3.4372678453929904E-2</v>
      </c>
      <c r="AH697" s="14">
        <f t="shared" si="63"/>
        <v>1.5443801879882813</v>
      </c>
      <c r="AI697" s="14">
        <f t="shared" si="64"/>
        <v>1</v>
      </c>
      <c r="AK697">
        <v>44.930458068847663</v>
      </c>
      <c r="AL697">
        <v>43.065329067042619</v>
      </c>
      <c r="AM697" s="15">
        <f t="shared" si="65"/>
        <v>4.1511461978577593E-2</v>
      </c>
      <c r="AN697" s="14">
        <f t="shared" si="66"/>
        <v>1.8651290018050446</v>
      </c>
      <c r="AO697" s="14">
        <f t="shared" si="67"/>
        <v>1</v>
      </c>
    </row>
    <row r="698" spans="31:41">
      <c r="AE698" s="14">
        <v>0</v>
      </c>
      <c r="AF698" s="14">
        <v>0</v>
      </c>
      <c r="AG698" s="15">
        <f t="shared" si="62"/>
        <v>0</v>
      </c>
      <c r="AH698" s="14">
        <f t="shared" si="63"/>
        <v>0</v>
      </c>
      <c r="AI698" s="14">
        <f t="shared" si="64"/>
        <v>1</v>
      </c>
      <c r="AK698">
        <v>0</v>
      </c>
      <c r="AL698">
        <v>0</v>
      </c>
      <c r="AM698" s="15">
        <f t="shared" si="65"/>
        <v>0</v>
      </c>
      <c r="AN698" s="14">
        <f t="shared" si="66"/>
        <v>0</v>
      </c>
      <c r="AO698" s="14">
        <f t="shared" si="67"/>
        <v>1</v>
      </c>
    </row>
    <row r="699" spans="31:41">
      <c r="AE699" s="14">
        <v>0.3086090087890625</v>
      </c>
      <c r="AF699" s="14">
        <v>0.35533905029296881</v>
      </c>
      <c r="AG699" s="15">
        <f t="shared" si="62"/>
        <v>0.1514215080346108</v>
      </c>
      <c r="AH699" s="14">
        <f t="shared" si="63"/>
        <v>4.6730041503906306E-2</v>
      </c>
      <c r="AI699" s="14">
        <f t="shared" si="64"/>
        <v>1</v>
      </c>
      <c r="AK699">
        <v>0.3086090087890625</v>
      </c>
      <c r="AL699">
        <v>0.32882032723262389</v>
      </c>
      <c r="AM699" s="15">
        <f t="shared" si="65"/>
        <v>6.5491667021865971E-2</v>
      </c>
      <c r="AN699" s="14">
        <f t="shared" si="66"/>
        <v>2.0211318443561388E-2</v>
      </c>
      <c r="AO699" s="14">
        <f t="shared" si="67"/>
        <v>1</v>
      </c>
    </row>
    <row r="700" spans="31:41">
      <c r="AE700" s="14">
        <v>0</v>
      </c>
      <c r="AF700" s="14">
        <v>0</v>
      </c>
      <c r="AG700" s="15">
        <f t="shared" si="62"/>
        <v>0</v>
      </c>
      <c r="AH700" s="14">
        <f t="shared" si="63"/>
        <v>0</v>
      </c>
      <c r="AI700" s="14">
        <f t="shared" si="64"/>
        <v>1</v>
      </c>
      <c r="AK700">
        <v>0</v>
      </c>
      <c r="AL700">
        <v>0</v>
      </c>
      <c r="AM700" s="15">
        <f t="shared" si="65"/>
        <v>0</v>
      </c>
      <c r="AN700" s="14">
        <f t="shared" si="66"/>
        <v>0</v>
      </c>
      <c r="AO700" s="14">
        <f t="shared" si="67"/>
        <v>1</v>
      </c>
    </row>
    <row r="701" spans="31:41">
      <c r="AE701" s="14">
        <v>0</v>
      </c>
      <c r="AF701" s="14">
        <v>0</v>
      </c>
      <c r="AG701" s="15">
        <f t="shared" si="62"/>
        <v>0</v>
      </c>
      <c r="AH701" s="14">
        <f t="shared" si="63"/>
        <v>0</v>
      </c>
      <c r="AI701" s="14">
        <f t="shared" si="64"/>
        <v>1</v>
      </c>
      <c r="AK701">
        <v>0</v>
      </c>
      <c r="AL701">
        <v>0</v>
      </c>
      <c r="AM701" s="15">
        <f t="shared" si="65"/>
        <v>0</v>
      </c>
      <c r="AN701" s="14">
        <f t="shared" si="66"/>
        <v>0</v>
      </c>
      <c r="AO701" s="14">
        <f t="shared" si="67"/>
        <v>1</v>
      </c>
    </row>
    <row r="702" spans="31:41">
      <c r="AE702" s="14">
        <v>0</v>
      </c>
      <c r="AF702" s="14">
        <v>0</v>
      </c>
      <c r="AG702" s="15">
        <f t="shared" si="62"/>
        <v>0</v>
      </c>
      <c r="AH702" s="14">
        <f t="shared" si="63"/>
        <v>0</v>
      </c>
      <c r="AI702" s="14">
        <f t="shared" si="64"/>
        <v>1</v>
      </c>
      <c r="AK702">
        <v>0</v>
      </c>
      <c r="AL702">
        <v>0</v>
      </c>
      <c r="AM702" s="15">
        <f t="shared" si="65"/>
        <v>0</v>
      </c>
      <c r="AN702" s="14">
        <f t="shared" si="66"/>
        <v>0</v>
      </c>
      <c r="AO702" s="14">
        <f t="shared" si="67"/>
        <v>1</v>
      </c>
    </row>
    <row r="703" spans="31:41">
      <c r="AE703" s="14">
        <v>45.534515380859382</v>
      </c>
      <c r="AF703" s="14">
        <v>46.268272399902337</v>
      </c>
      <c r="AG703" s="15">
        <f t="shared" si="62"/>
        <v>1.6114303905634456E-2</v>
      </c>
      <c r="AH703" s="14">
        <f t="shared" si="63"/>
        <v>0.73375701904295454</v>
      </c>
      <c r="AI703" s="14">
        <f t="shared" si="64"/>
        <v>1</v>
      </c>
      <c r="AK703">
        <v>45.534515380859382</v>
      </c>
      <c r="AL703">
        <v>45.527099160587092</v>
      </c>
      <c r="AM703" s="15">
        <f t="shared" si="65"/>
        <v>1.62870302017263E-4</v>
      </c>
      <c r="AN703" s="14">
        <f t="shared" si="66"/>
        <v>7.4162202722902748E-3</v>
      </c>
      <c r="AO703" s="14">
        <f t="shared" si="67"/>
        <v>1</v>
      </c>
    </row>
    <row r="704" spans="31:41">
      <c r="AE704" s="14">
        <v>0</v>
      </c>
      <c r="AF704" s="14">
        <v>0</v>
      </c>
      <c r="AG704" s="15">
        <f t="shared" si="62"/>
        <v>0</v>
      </c>
      <c r="AH704" s="14">
        <f t="shared" si="63"/>
        <v>0</v>
      </c>
      <c r="AI704" s="14">
        <f t="shared" si="64"/>
        <v>1</v>
      </c>
      <c r="AK704">
        <v>0</v>
      </c>
      <c r="AL704">
        <v>0.69963883866921717</v>
      </c>
      <c r="AM704" s="15">
        <f t="shared" si="65"/>
        <v>0</v>
      </c>
      <c r="AN704" s="14">
        <f t="shared" si="66"/>
        <v>0.69963883866921717</v>
      </c>
      <c r="AO704" s="14">
        <f t="shared" si="67"/>
        <v>0</v>
      </c>
    </row>
    <row r="705" spans="31:41">
      <c r="AE705" s="14">
        <v>0</v>
      </c>
      <c r="AF705" s="14">
        <v>0</v>
      </c>
      <c r="AG705" s="15">
        <f t="shared" si="62"/>
        <v>0</v>
      </c>
      <c r="AH705" s="14">
        <f t="shared" si="63"/>
        <v>0</v>
      </c>
      <c r="AI705" s="14">
        <f t="shared" si="64"/>
        <v>1</v>
      </c>
      <c r="AK705">
        <v>0</v>
      </c>
      <c r="AL705">
        <v>1.6998926798502609</v>
      </c>
      <c r="AM705" s="15">
        <f t="shared" si="65"/>
        <v>0</v>
      </c>
      <c r="AN705" s="14">
        <f t="shared" si="66"/>
        <v>1.6998926798502609</v>
      </c>
      <c r="AO705" s="14">
        <f t="shared" si="67"/>
        <v>0</v>
      </c>
    </row>
    <row r="706" spans="31:41">
      <c r="AE706" s="14">
        <v>24.657058715820309</v>
      </c>
      <c r="AF706" s="14">
        <v>46.741676330566413</v>
      </c>
      <c r="AG706" s="15">
        <f t="shared" si="62"/>
        <v>0.89567120998808791</v>
      </c>
      <c r="AH706" s="14">
        <f t="shared" si="63"/>
        <v>22.084617614746104</v>
      </c>
      <c r="AI706" s="14">
        <f t="shared" si="64"/>
        <v>0</v>
      </c>
      <c r="AK706">
        <v>24.657058715820309</v>
      </c>
      <c r="AL706">
        <v>38.333447774251297</v>
      </c>
      <c r="AM706" s="15">
        <f t="shared" si="65"/>
        <v>0.55466425318831836</v>
      </c>
      <c r="AN706" s="14">
        <f t="shared" si="66"/>
        <v>13.676389058430988</v>
      </c>
      <c r="AO706" s="14">
        <f t="shared" si="67"/>
        <v>0</v>
      </c>
    </row>
    <row r="707" spans="31:41">
      <c r="AE707" s="14">
        <v>12.322807312011721</v>
      </c>
      <c r="AF707" s="14">
        <v>33.448028564453118</v>
      </c>
      <c r="AG707" s="15">
        <f t="shared" si="62"/>
        <v>1.7143188818549064</v>
      </c>
      <c r="AH707" s="14">
        <f t="shared" si="63"/>
        <v>21.125221252441399</v>
      </c>
      <c r="AI707" s="14">
        <f t="shared" si="64"/>
        <v>0</v>
      </c>
      <c r="AK707">
        <v>12.322807312011721</v>
      </c>
      <c r="AL707">
        <v>30.92852274576823</v>
      </c>
      <c r="AM707" s="15">
        <f t="shared" si="65"/>
        <v>1.509860128675427</v>
      </c>
      <c r="AN707" s="14">
        <f t="shared" si="66"/>
        <v>18.605715433756508</v>
      </c>
      <c r="AO707" s="14">
        <f t="shared" si="67"/>
        <v>0</v>
      </c>
    </row>
    <row r="708" spans="31:41">
      <c r="AE708" s="14">
        <v>0</v>
      </c>
      <c r="AF708" s="14">
        <v>0</v>
      </c>
      <c r="AG708" s="15">
        <f t="shared" si="62"/>
        <v>0</v>
      </c>
      <c r="AH708" s="14">
        <f t="shared" si="63"/>
        <v>0</v>
      </c>
      <c r="AI708" s="14">
        <f t="shared" si="64"/>
        <v>1</v>
      </c>
      <c r="AK708">
        <v>0</v>
      </c>
      <c r="AL708">
        <v>0</v>
      </c>
      <c r="AM708" s="15">
        <f t="shared" si="65"/>
        <v>0</v>
      </c>
      <c r="AN708" s="14">
        <f t="shared" si="66"/>
        <v>0</v>
      </c>
      <c r="AO708" s="14">
        <f t="shared" si="67"/>
        <v>1</v>
      </c>
    </row>
    <row r="709" spans="31:41">
      <c r="AE709" s="14">
        <v>20.709991455078121</v>
      </c>
      <c r="AF709" s="14">
        <v>41.217613220214837</v>
      </c>
      <c r="AG709" s="15">
        <f t="shared" si="62"/>
        <v>0.99022840302081416</v>
      </c>
      <c r="AH709" s="14">
        <f t="shared" si="63"/>
        <v>20.507621765136715</v>
      </c>
      <c r="AI709" s="14">
        <f t="shared" si="64"/>
        <v>0</v>
      </c>
      <c r="AK709">
        <v>20.709991455078121</v>
      </c>
      <c r="AL709">
        <v>36.408519744873047</v>
      </c>
      <c r="AM709" s="15">
        <f t="shared" si="65"/>
        <v>0.75801713022656136</v>
      </c>
      <c r="AN709" s="14">
        <f t="shared" si="66"/>
        <v>15.698528289794925</v>
      </c>
      <c r="AO709" s="14">
        <f t="shared" si="67"/>
        <v>0</v>
      </c>
    </row>
    <row r="710" spans="31:41">
      <c r="AE710" s="14">
        <v>44.978141784667969</v>
      </c>
      <c r="AF710" s="14">
        <v>44.59686279296875</v>
      </c>
      <c r="AG710" s="15">
        <f t="shared" si="62"/>
        <v>8.476984076500646E-3</v>
      </c>
      <c r="AH710" s="14">
        <f t="shared" si="63"/>
        <v>0.38127899169921875</v>
      </c>
      <c r="AI710" s="14">
        <f t="shared" si="64"/>
        <v>1</v>
      </c>
      <c r="AK710">
        <v>44.978141784667969</v>
      </c>
      <c r="AL710">
        <v>47.926582218055657</v>
      </c>
      <c r="AM710" s="15">
        <f t="shared" si="65"/>
        <v>6.5552739984308217E-2</v>
      </c>
      <c r="AN710" s="14">
        <f t="shared" si="66"/>
        <v>2.9484404333876881</v>
      </c>
      <c r="AO710" s="14">
        <f t="shared" si="67"/>
        <v>1</v>
      </c>
    </row>
    <row r="711" spans="31:41">
      <c r="AE711" s="14">
        <v>0</v>
      </c>
      <c r="AF711" s="14">
        <v>0</v>
      </c>
      <c r="AG711" s="15">
        <f t="shared" si="62"/>
        <v>0</v>
      </c>
      <c r="AH711" s="14">
        <f t="shared" si="63"/>
        <v>0</v>
      </c>
      <c r="AI711" s="14">
        <f t="shared" si="64"/>
        <v>1</v>
      </c>
      <c r="AK711">
        <v>0</v>
      </c>
      <c r="AL711">
        <v>0</v>
      </c>
      <c r="AM711" s="15">
        <f t="shared" si="65"/>
        <v>0</v>
      </c>
      <c r="AN711" s="14">
        <f t="shared" si="66"/>
        <v>0</v>
      </c>
      <c r="AO711" s="14">
        <f t="shared" si="67"/>
        <v>1</v>
      </c>
    </row>
    <row r="712" spans="31:41">
      <c r="AE712" s="14">
        <v>44.870376586914063</v>
      </c>
      <c r="AF712" s="14">
        <v>50.857734680175781</v>
      </c>
      <c r="AG712" s="15">
        <f t="shared" si="62"/>
        <v>0.13343676939426141</v>
      </c>
      <c r="AH712" s="14">
        <f t="shared" si="63"/>
        <v>5.9873580932617188</v>
      </c>
      <c r="AI712" s="14">
        <f t="shared" si="64"/>
        <v>1</v>
      </c>
      <c r="AK712">
        <v>44.870376586914063</v>
      </c>
      <c r="AL712">
        <v>50.343760322122023</v>
      </c>
      <c r="AM712" s="15">
        <f t="shared" si="65"/>
        <v>0.12198212164780919</v>
      </c>
      <c r="AN712" s="14">
        <f t="shared" si="66"/>
        <v>5.4733837352079604</v>
      </c>
      <c r="AO712" s="14">
        <f t="shared" si="67"/>
        <v>1</v>
      </c>
    </row>
    <row r="713" spans="31:41">
      <c r="AE713" s="14">
        <v>0.37059783935546881</v>
      </c>
      <c r="AF713" s="14">
        <v>0.35076141357421881</v>
      </c>
      <c r="AG713" s="15">
        <f t="shared" si="62"/>
        <v>5.3525476067936173E-2</v>
      </c>
      <c r="AH713" s="14">
        <f t="shared" si="63"/>
        <v>1.983642578125E-2</v>
      </c>
      <c r="AI713" s="14">
        <f t="shared" si="64"/>
        <v>1</v>
      </c>
      <c r="AK713">
        <v>0.37059783935546881</v>
      </c>
      <c r="AL713">
        <v>0.30021223911019262</v>
      </c>
      <c r="AM713" s="15">
        <f t="shared" si="65"/>
        <v>0.18992447545751598</v>
      </c>
      <c r="AN713" s="14">
        <f t="shared" si="66"/>
        <v>7.0385600245276181E-2</v>
      </c>
      <c r="AO713" s="14">
        <f t="shared" si="67"/>
        <v>1</v>
      </c>
    </row>
    <row r="714" spans="31:41">
      <c r="AE714" s="14">
        <v>0</v>
      </c>
      <c r="AF714" s="14">
        <v>0</v>
      </c>
      <c r="AG714" s="15">
        <f t="shared" si="62"/>
        <v>0</v>
      </c>
      <c r="AH714" s="14">
        <f t="shared" si="63"/>
        <v>0</v>
      </c>
      <c r="AI714" s="14">
        <f t="shared" si="64"/>
        <v>1</v>
      </c>
      <c r="AK714">
        <v>0</v>
      </c>
      <c r="AL714">
        <v>0</v>
      </c>
      <c r="AM714" s="15">
        <f t="shared" si="65"/>
        <v>0</v>
      </c>
      <c r="AN714" s="14">
        <f t="shared" si="66"/>
        <v>0</v>
      </c>
      <c r="AO714" s="14">
        <f t="shared" si="67"/>
        <v>1</v>
      </c>
    </row>
    <row r="715" spans="31:41">
      <c r="AE715" s="14">
        <v>0</v>
      </c>
      <c r="AF715" s="14">
        <v>0</v>
      </c>
      <c r="AG715" s="15">
        <f t="shared" si="62"/>
        <v>0</v>
      </c>
      <c r="AH715" s="14">
        <f t="shared" si="63"/>
        <v>0</v>
      </c>
      <c r="AI715" s="14">
        <f t="shared" si="64"/>
        <v>1</v>
      </c>
      <c r="AK715">
        <v>0</v>
      </c>
      <c r="AL715">
        <v>0</v>
      </c>
      <c r="AM715" s="15">
        <f t="shared" si="65"/>
        <v>0</v>
      </c>
      <c r="AN715" s="14">
        <f t="shared" si="66"/>
        <v>0</v>
      </c>
      <c r="AO715" s="14">
        <f t="shared" si="67"/>
        <v>1</v>
      </c>
    </row>
    <row r="716" spans="31:41">
      <c r="AE716" s="14">
        <v>50.80108642578125</v>
      </c>
      <c r="AF716" s="14">
        <v>49.765968322753913</v>
      </c>
      <c r="AG716" s="15">
        <f t="shared" si="62"/>
        <v>2.0375904844862142E-2</v>
      </c>
      <c r="AH716" s="14">
        <f t="shared" si="63"/>
        <v>1.0351181030273366</v>
      </c>
      <c r="AI716" s="14">
        <f t="shared" si="64"/>
        <v>1</v>
      </c>
      <c r="AK716">
        <v>50.80108642578125</v>
      </c>
      <c r="AL716">
        <v>49.877288124778048</v>
      </c>
      <c r="AM716" s="15">
        <f t="shared" si="65"/>
        <v>1.8184617022961546E-2</v>
      </c>
      <c r="AN716" s="14">
        <f t="shared" si="66"/>
        <v>0.92379830100320248</v>
      </c>
      <c r="AO716" s="14">
        <f t="shared" si="67"/>
        <v>1</v>
      </c>
    </row>
    <row r="717" spans="31:41">
      <c r="AE717" s="14">
        <v>0.15163421630859381</v>
      </c>
      <c r="AF717" s="14">
        <v>0.2727508544921875</v>
      </c>
      <c r="AG717" s="15">
        <f t="shared" si="62"/>
        <v>0.79874213836477925</v>
      </c>
      <c r="AH717" s="14">
        <f t="shared" si="63"/>
        <v>0.12111663818359369</v>
      </c>
      <c r="AI717" s="14">
        <f t="shared" si="64"/>
        <v>0</v>
      </c>
      <c r="AK717">
        <v>0.15163421630859381</v>
      </c>
      <c r="AL717">
        <v>0.29303810813210229</v>
      </c>
      <c r="AM717" s="15">
        <f t="shared" si="65"/>
        <v>0.93253287592910172</v>
      </c>
      <c r="AN717" s="14">
        <f t="shared" si="66"/>
        <v>0.14140389182350849</v>
      </c>
      <c r="AO717" s="14">
        <f t="shared" si="67"/>
        <v>0</v>
      </c>
    </row>
    <row r="718" spans="31:41">
      <c r="AE718" s="14">
        <v>36.91253662109375</v>
      </c>
      <c r="AF718" s="14">
        <v>37.633514404296882</v>
      </c>
      <c r="AG718" s="15">
        <f t="shared" ref="AG718:AG781" si="68">IF(AE718=0, 0, ABS(AE718-AF718)/AE718)</f>
        <v>1.953205737671054E-2</v>
      </c>
      <c r="AH718" s="14">
        <f t="shared" ref="AH718:AH769" si="69">ABS(AE718-AF718)</f>
        <v>0.72097778320313211</v>
      </c>
      <c r="AI718" s="14">
        <f t="shared" ref="AI718:AI769" si="70">IF(AND(AF718 &lt;= 1.2*AE718, AF718 &gt;= 0.8*AE718), 1, 0)</f>
        <v>1</v>
      </c>
      <c r="AK718">
        <v>36.91253662109375</v>
      </c>
      <c r="AL718">
        <v>37.541395274515693</v>
      </c>
      <c r="AM718" s="15">
        <f t="shared" ref="AM718:AM781" si="71">IF(AK718=0, 0, ABS(AK718-AL718)/AK718)</f>
        <v>1.7036451866669623E-2</v>
      </c>
      <c r="AN718" s="14">
        <f t="shared" ref="AN718:AN769" si="72">ABS(AK718-AL718)</f>
        <v>0.62885865342194336</v>
      </c>
      <c r="AO718" s="14">
        <f t="shared" ref="AO718:AO769" si="73">IF(AND(AL718 &lt;= 1.2*AK718, AL718 &gt;= 0.8*AK718), 1, 0)</f>
        <v>1</v>
      </c>
    </row>
    <row r="719" spans="31:41">
      <c r="AE719" s="14">
        <v>44.914817810058587</v>
      </c>
      <c r="AF719" s="14">
        <v>59.179878234863281</v>
      </c>
      <c r="AG719" s="15">
        <f t="shared" si="68"/>
        <v>0.31760254455735681</v>
      </c>
      <c r="AH719" s="14">
        <f t="shared" si="69"/>
        <v>14.265060424804695</v>
      </c>
      <c r="AI719" s="14">
        <f t="shared" si="70"/>
        <v>0</v>
      </c>
      <c r="AK719">
        <v>44.914817810058587</v>
      </c>
      <c r="AL719">
        <v>56.447410583496087</v>
      </c>
      <c r="AM719" s="15">
        <f t="shared" si="71"/>
        <v>0.25676588118887567</v>
      </c>
      <c r="AN719" s="14">
        <f t="shared" si="72"/>
        <v>11.5325927734375</v>
      </c>
      <c r="AO719" s="14">
        <f t="shared" si="73"/>
        <v>0</v>
      </c>
    </row>
    <row r="720" spans="31:41">
      <c r="AE720" s="14">
        <v>0</v>
      </c>
      <c r="AF720" s="14">
        <v>0</v>
      </c>
      <c r="AG720" s="15">
        <f t="shared" si="68"/>
        <v>0</v>
      </c>
      <c r="AH720" s="14">
        <f t="shared" si="69"/>
        <v>0</v>
      </c>
      <c r="AI720" s="14">
        <f t="shared" si="70"/>
        <v>1</v>
      </c>
      <c r="AK720">
        <v>0</v>
      </c>
      <c r="AL720">
        <v>0</v>
      </c>
      <c r="AM720" s="15">
        <f t="shared" si="71"/>
        <v>0</v>
      </c>
      <c r="AN720" s="14">
        <f t="shared" si="72"/>
        <v>0</v>
      </c>
      <c r="AO720" s="14">
        <f t="shared" si="73"/>
        <v>1</v>
      </c>
    </row>
    <row r="721" spans="31:41">
      <c r="AE721" s="14">
        <v>2.8041839599609379</v>
      </c>
      <c r="AF721" s="14">
        <v>2.881622314453125</v>
      </c>
      <c r="AG721" s="15">
        <f t="shared" si="68"/>
        <v>2.761529043667512E-2</v>
      </c>
      <c r="AH721" s="14">
        <f t="shared" si="69"/>
        <v>7.7438354492187056E-2</v>
      </c>
      <c r="AI721" s="14">
        <f t="shared" si="70"/>
        <v>1</v>
      </c>
      <c r="AK721">
        <v>2.8041839599609379</v>
      </c>
      <c r="AL721">
        <v>2.840388098428416</v>
      </c>
      <c r="AM721" s="15">
        <f t="shared" si="71"/>
        <v>1.2910757277130411E-2</v>
      </c>
      <c r="AN721" s="14">
        <f t="shared" si="72"/>
        <v>3.6204138467478053E-2</v>
      </c>
      <c r="AO721" s="14">
        <f t="shared" si="73"/>
        <v>1</v>
      </c>
    </row>
    <row r="722" spans="31:41">
      <c r="AE722" s="14">
        <v>35.612297058105469</v>
      </c>
      <c r="AF722" s="14">
        <v>35.626792907714837</v>
      </c>
      <c r="AG722" s="15">
        <f t="shared" si="68"/>
        <v>4.0704618367403501E-4</v>
      </c>
      <c r="AH722" s="14">
        <f t="shared" si="69"/>
        <v>1.4495849609367895E-2</v>
      </c>
      <c r="AI722" s="14">
        <f t="shared" si="70"/>
        <v>1</v>
      </c>
      <c r="AK722">
        <v>35.612297058105469</v>
      </c>
      <c r="AL722">
        <v>35.357011448253282</v>
      </c>
      <c r="AM722" s="15">
        <f t="shared" si="71"/>
        <v>7.1684679434089859E-3</v>
      </c>
      <c r="AN722" s="14">
        <f t="shared" si="72"/>
        <v>0.25528560985218718</v>
      </c>
      <c r="AO722" s="14">
        <f t="shared" si="73"/>
        <v>1</v>
      </c>
    </row>
    <row r="723" spans="31:41">
      <c r="AE723" s="14">
        <v>32.367897033691413</v>
      </c>
      <c r="AF723" s="14">
        <v>35.422897338867188</v>
      </c>
      <c r="AG723" s="15">
        <f t="shared" si="68"/>
        <v>9.438365124542554E-2</v>
      </c>
      <c r="AH723" s="14">
        <f t="shared" si="69"/>
        <v>3.0550003051757741</v>
      </c>
      <c r="AI723" s="14">
        <f t="shared" si="70"/>
        <v>1</v>
      </c>
      <c r="AK723">
        <v>32.367897033691413</v>
      </c>
      <c r="AL723">
        <v>34.821298116308341</v>
      </c>
      <c r="AM723" s="15">
        <f t="shared" si="71"/>
        <v>7.5797358106496932E-2</v>
      </c>
      <c r="AN723" s="14">
        <f t="shared" si="72"/>
        <v>2.4534010826169279</v>
      </c>
      <c r="AO723" s="14">
        <f t="shared" si="73"/>
        <v>1</v>
      </c>
    </row>
    <row r="724" spans="31:41">
      <c r="AE724" s="14">
        <v>0</v>
      </c>
      <c r="AF724" s="14">
        <v>0</v>
      </c>
      <c r="AG724" s="15">
        <f t="shared" si="68"/>
        <v>0</v>
      </c>
      <c r="AH724" s="14">
        <f t="shared" si="69"/>
        <v>0</v>
      </c>
      <c r="AI724" s="14">
        <f t="shared" si="70"/>
        <v>1</v>
      </c>
      <c r="AK724">
        <v>0</v>
      </c>
      <c r="AL724">
        <v>0</v>
      </c>
      <c r="AM724" s="15">
        <f t="shared" si="71"/>
        <v>0</v>
      </c>
      <c r="AN724" s="14">
        <f t="shared" si="72"/>
        <v>0</v>
      </c>
      <c r="AO724" s="14">
        <f t="shared" si="73"/>
        <v>1</v>
      </c>
    </row>
    <row r="725" spans="31:41">
      <c r="AE725" s="14">
        <v>0</v>
      </c>
      <c r="AF725" s="14">
        <v>0</v>
      </c>
      <c r="AG725" s="15">
        <f t="shared" si="68"/>
        <v>0</v>
      </c>
      <c r="AH725" s="14">
        <f t="shared" si="69"/>
        <v>0</v>
      </c>
      <c r="AI725" s="14">
        <f t="shared" si="70"/>
        <v>1</v>
      </c>
      <c r="AK725">
        <v>0</v>
      </c>
      <c r="AL725">
        <v>3.6719011112967918E-4</v>
      </c>
      <c r="AM725" s="15">
        <f t="shared" si="71"/>
        <v>0</v>
      </c>
      <c r="AN725" s="14">
        <f t="shared" si="72"/>
        <v>3.6719011112967918E-4</v>
      </c>
      <c r="AO725" s="14">
        <f t="shared" si="73"/>
        <v>0</v>
      </c>
    </row>
    <row r="726" spans="31:41">
      <c r="AE726" s="14">
        <v>34.874153137207031</v>
      </c>
      <c r="AF726" s="14">
        <v>21.51699066162109</v>
      </c>
      <c r="AG726" s="15">
        <f t="shared" si="68"/>
        <v>0.38301037513467995</v>
      </c>
      <c r="AH726" s="14">
        <f t="shared" si="69"/>
        <v>13.357162475585941</v>
      </c>
      <c r="AI726" s="14">
        <f t="shared" si="70"/>
        <v>0</v>
      </c>
      <c r="AK726">
        <v>34.874153137207031</v>
      </c>
      <c r="AL726">
        <v>20.924186706542969</v>
      </c>
      <c r="AM726" s="15">
        <f t="shared" si="71"/>
        <v>0.40000875077252912</v>
      </c>
      <c r="AN726" s="14">
        <f t="shared" si="72"/>
        <v>13.949966430664063</v>
      </c>
      <c r="AO726" s="14">
        <f t="shared" si="73"/>
        <v>0</v>
      </c>
    </row>
    <row r="727" spans="31:41">
      <c r="AE727" s="14">
        <v>49.044418334960938</v>
      </c>
      <c r="AF727" s="14">
        <v>49.989891052246087</v>
      </c>
      <c r="AG727" s="15">
        <f t="shared" si="68"/>
        <v>1.9277886238303617E-2</v>
      </c>
      <c r="AH727" s="14">
        <f t="shared" si="69"/>
        <v>0.94547271728514914</v>
      </c>
      <c r="AI727" s="14">
        <f t="shared" si="70"/>
        <v>1</v>
      </c>
      <c r="AK727">
        <v>49.044418334960938</v>
      </c>
      <c r="AL727">
        <v>49.979701526662247</v>
      </c>
      <c r="AM727" s="15">
        <f t="shared" si="71"/>
        <v>1.9070125071390637E-2</v>
      </c>
      <c r="AN727" s="14">
        <f t="shared" si="72"/>
        <v>0.93528319170130914</v>
      </c>
      <c r="AO727" s="14">
        <f t="shared" si="73"/>
        <v>1</v>
      </c>
    </row>
    <row r="728" spans="31:41">
      <c r="AE728" s="14">
        <v>61.474800109863281</v>
      </c>
      <c r="AF728" s="14">
        <v>56.01654052734375</v>
      </c>
      <c r="AG728" s="15">
        <f t="shared" si="68"/>
        <v>8.8788569832922229E-2</v>
      </c>
      <c r="AH728" s="14">
        <f t="shared" si="69"/>
        <v>5.4582595825195313</v>
      </c>
      <c r="AI728" s="14">
        <f t="shared" si="70"/>
        <v>1</v>
      </c>
      <c r="AK728">
        <v>61.474800109863281</v>
      </c>
      <c r="AL728">
        <v>47.480328877766929</v>
      </c>
      <c r="AM728" s="15">
        <f t="shared" si="71"/>
        <v>0.22764565654685259</v>
      </c>
      <c r="AN728" s="14">
        <f t="shared" si="72"/>
        <v>13.994471232096352</v>
      </c>
      <c r="AO728" s="14">
        <f t="shared" si="73"/>
        <v>0</v>
      </c>
    </row>
    <row r="729" spans="31:41">
      <c r="AE729" s="14">
        <v>13.93508911132812</v>
      </c>
      <c r="AF729" s="14">
        <v>10.906982421875</v>
      </c>
      <c r="AG729" s="15">
        <f t="shared" si="68"/>
        <v>0.21730084861757429</v>
      </c>
      <c r="AH729" s="14">
        <f t="shared" si="69"/>
        <v>3.0281066894531197</v>
      </c>
      <c r="AI729" s="14">
        <f t="shared" si="70"/>
        <v>0</v>
      </c>
      <c r="AK729">
        <v>13.93508911132812</v>
      </c>
      <c r="AL729">
        <v>5.4534912109375</v>
      </c>
      <c r="AM729" s="15">
        <f t="shared" si="71"/>
        <v>0.60865042430878713</v>
      </c>
      <c r="AN729" s="14">
        <f t="shared" si="72"/>
        <v>8.4815979003906197</v>
      </c>
      <c r="AO729" s="14">
        <f t="shared" si="73"/>
        <v>0</v>
      </c>
    </row>
    <row r="730" spans="31:41">
      <c r="AE730" s="14">
        <v>0.46062469482421881</v>
      </c>
      <c r="AF730" s="14">
        <v>26.521492004394531</v>
      </c>
      <c r="AG730" s="15">
        <f t="shared" si="68"/>
        <v>56.577225672877837</v>
      </c>
      <c r="AH730" s="14">
        <f t="shared" si="69"/>
        <v>26.060867309570313</v>
      </c>
      <c r="AI730" s="14">
        <f t="shared" si="70"/>
        <v>0</v>
      </c>
      <c r="AK730">
        <v>0.46062469482421881</v>
      </c>
      <c r="AL730">
        <v>13.260746002197269</v>
      </c>
      <c r="AM730" s="15">
        <f t="shared" si="71"/>
        <v>27.788612836438929</v>
      </c>
      <c r="AN730" s="14">
        <f t="shared" si="72"/>
        <v>12.80012130737305</v>
      </c>
      <c r="AO730" s="14">
        <f t="shared" si="73"/>
        <v>0</v>
      </c>
    </row>
    <row r="731" spans="31:41">
      <c r="AE731" s="14">
        <v>34.72900390625</v>
      </c>
      <c r="AF731" s="14">
        <v>34.46197509765625</v>
      </c>
      <c r="AG731" s="15">
        <f t="shared" si="68"/>
        <v>7.6889279437609842E-3</v>
      </c>
      <c r="AH731" s="14">
        <f t="shared" si="69"/>
        <v>0.26702880859375</v>
      </c>
      <c r="AI731" s="14">
        <f t="shared" si="70"/>
        <v>1</v>
      </c>
      <c r="AK731">
        <v>34.72900390625</v>
      </c>
      <c r="AL731">
        <v>34.924945831298828</v>
      </c>
      <c r="AM731" s="15">
        <f t="shared" si="71"/>
        <v>5.6420254833040419E-3</v>
      </c>
      <c r="AN731" s="14">
        <f t="shared" si="72"/>
        <v>0.19594192504882813</v>
      </c>
      <c r="AO731" s="14">
        <f t="shared" si="73"/>
        <v>1</v>
      </c>
    </row>
    <row r="732" spans="31:41">
      <c r="AE732" s="14">
        <v>0</v>
      </c>
      <c r="AF732" s="14">
        <v>0</v>
      </c>
      <c r="AG732" s="15">
        <f t="shared" si="68"/>
        <v>0</v>
      </c>
      <c r="AH732" s="14">
        <f t="shared" si="69"/>
        <v>0</v>
      </c>
      <c r="AI732" s="14">
        <f t="shared" si="70"/>
        <v>1</v>
      </c>
      <c r="AK732">
        <v>0</v>
      </c>
      <c r="AL732">
        <v>0</v>
      </c>
      <c r="AM732" s="15">
        <f t="shared" si="71"/>
        <v>0</v>
      </c>
      <c r="AN732" s="14">
        <f t="shared" si="72"/>
        <v>0</v>
      </c>
      <c r="AO732" s="14">
        <f t="shared" si="73"/>
        <v>1</v>
      </c>
    </row>
    <row r="733" spans="31:41">
      <c r="AE733" s="14">
        <v>0</v>
      </c>
      <c r="AF733" s="14">
        <v>0</v>
      </c>
      <c r="AG733" s="15">
        <f t="shared" si="68"/>
        <v>0</v>
      </c>
      <c r="AH733" s="14">
        <f t="shared" si="69"/>
        <v>0</v>
      </c>
      <c r="AI733" s="14">
        <f t="shared" si="70"/>
        <v>1</v>
      </c>
      <c r="AK733">
        <v>0</v>
      </c>
      <c r="AL733">
        <v>0</v>
      </c>
      <c r="AM733" s="15">
        <f t="shared" si="71"/>
        <v>0</v>
      </c>
      <c r="AN733" s="14">
        <f t="shared" si="72"/>
        <v>0</v>
      </c>
      <c r="AO733" s="14">
        <f t="shared" si="73"/>
        <v>1</v>
      </c>
    </row>
    <row r="734" spans="31:41">
      <c r="AE734" s="14">
        <v>0.3978729248046875</v>
      </c>
      <c r="AF734" s="14">
        <v>0.36754608154296881</v>
      </c>
      <c r="AG734" s="15">
        <f t="shared" si="68"/>
        <v>7.6222435282837828E-2</v>
      </c>
      <c r="AH734" s="14">
        <f t="shared" si="69"/>
        <v>3.0326843261718694E-2</v>
      </c>
      <c r="AI734" s="14">
        <f t="shared" si="70"/>
        <v>1</v>
      </c>
      <c r="AK734">
        <v>0.3978729248046875</v>
      </c>
      <c r="AL734">
        <v>0.3711920518141526</v>
      </c>
      <c r="AM734" s="15">
        <f t="shared" si="71"/>
        <v>6.7058780146028577E-2</v>
      </c>
      <c r="AN734" s="14">
        <f t="shared" si="72"/>
        <v>2.6680872990534898E-2</v>
      </c>
      <c r="AO734" s="14">
        <f t="shared" si="73"/>
        <v>1</v>
      </c>
    </row>
    <row r="735" spans="31:41">
      <c r="AE735" s="14">
        <v>0</v>
      </c>
      <c r="AF735" s="14">
        <v>0</v>
      </c>
      <c r="AG735" s="15">
        <f t="shared" si="68"/>
        <v>0</v>
      </c>
      <c r="AH735" s="14">
        <f t="shared" si="69"/>
        <v>0</v>
      </c>
      <c r="AI735" s="14">
        <f t="shared" si="70"/>
        <v>1</v>
      </c>
      <c r="AK735">
        <v>0</v>
      </c>
      <c r="AL735">
        <v>0</v>
      </c>
      <c r="AM735" s="15">
        <f t="shared" si="71"/>
        <v>0</v>
      </c>
      <c r="AN735" s="14">
        <f t="shared" si="72"/>
        <v>0</v>
      </c>
      <c r="AO735" s="14">
        <f t="shared" si="73"/>
        <v>1</v>
      </c>
    </row>
    <row r="736" spans="31:41">
      <c r="AE736" s="14">
        <v>0</v>
      </c>
      <c r="AF736" s="14">
        <v>0</v>
      </c>
      <c r="AG736" s="15">
        <f t="shared" si="68"/>
        <v>0</v>
      </c>
      <c r="AH736" s="14">
        <f t="shared" si="69"/>
        <v>0</v>
      </c>
      <c r="AI736" s="14">
        <f t="shared" si="70"/>
        <v>1</v>
      </c>
      <c r="AK736">
        <v>0</v>
      </c>
      <c r="AL736">
        <v>0</v>
      </c>
      <c r="AM736" s="15">
        <f t="shared" si="71"/>
        <v>0</v>
      </c>
      <c r="AN736" s="14">
        <f t="shared" si="72"/>
        <v>0</v>
      </c>
      <c r="AO736" s="14">
        <f t="shared" si="73"/>
        <v>1</v>
      </c>
    </row>
    <row r="737" spans="31:41">
      <c r="AE737" s="14">
        <v>0</v>
      </c>
      <c r="AF737" s="14">
        <v>0</v>
      </c>
      <c r="AG737" s="15">
        <f t="shared" si="68"/>
        <v>0</v>
      </c>
      <c r="AH737" s="14">
        <f t="shared" si="69"/>
        <v>0</v>
      </c>
      <c r="AI737" s="14">
        <f t="shared" si="70"/>
        <v>1</v>
      </c>
      <c r="AK737">
        <v>0</v>
      </c>
      <c r="AL737">
        <v>0</v>
      </c>
      <c r="AM737" s="15">
        <f t="shared" si="71"/>
        <v>0</v>
      </c>
      <c r="AN737" s="14">
        <f t="shared" si="72"/>
        <v>0</v>
      </c>
      <c r="AO737" s="14">
        <f t="shared" si="73"/>
        <v>1</v>
      </c>
    </row>
    <row r="738" spans="31:41">
      <c r="AE738" s="14">
        <v>6.6295623779296884</v>
      </c>
      <c r="AF738" s="14">
        <v>0</v>
      </c>
      <c r="AG738" s="15">
        <f t="shared" si="68"/>
        <v>1</v>
      </c>
      <c r="AH738" s="14">
        <f t="shared" si="69"/>
        <v>6.6295623779296884</v>
      </c>
      <c r="AI738" s="14">
        <f t="shared" si="70"/>
        <v>0</v>
      </c>
      <c r="AK738">
        <v>6.6295623779296884</v>
      </c>
      <c r="AL738">
        <v>0</v>
      </c>
      <c r="AM738" s="15">
        <f t="shared" si="71"/>
        <v>1</v>
      </c>
      <c r="AN738" s="14">
        <f t="shared" si="72"/>
        <v>6.6295623779296884</v>
      </c>
      <c r="AO738" s="14">
        <f t="shared" si="73"/>
        <v>0</v>
      </c>
    </row>
    <row r="739" spans="31:41">
      <c r="AE739" s="14">
        <v>47.385215759277337</v>
      </c>
      <c r="AF739" s="14">
        <v>44.470024108886719</v>
      </c>
      <c r="AG739" s="15">
        <f t="shared" si="68"/>
        <v>6.152112222512917E-2</v>
      </c>
      <c r="AH739" s="14">
        <f t="shared" si="69"/>
        <v>2.9151916503906179</v>
      </c>
      <c r="AI739" s="14">
        <f t="shared" si="70"/>
        <v>1</v>
      </c>
      <c r="AK739">
        <v>47.385215759277337</v>
      </c>
      <c r="AL739">
        <v>44.589794315366639</v>
      </c>
      <c r="AM739" s="15">
        <f t="shared" si="71"/>
        <v>5.8993536256366941E-2</v>
      </c>
      <c r="AN739" s="14">
        <f t="shared" si="72"/>
        <v>2.7954214439106977</v>
      </c>
      <c r="AO739" s="14">
        <f t="shared" si="73"/>
        <v>1</v>
      </c>
    </row>
    <row r="740" spans="31:41">
      <c r="AE740" s="14">
        <v>46.758651733398438</v>
      </c>
      <c r="AF740" s="14">
        <v>49.674797058105469</v>
      </c>
      <c r="AG740" s="15">
        <f t="shared" si="68"/>
        <v>6.236589842953294E-2</v>
      </c>
      <c r="AH740" s="14">
        <f t="shared" si="69"/>
        <v>2.9161453247070313</v>
      </c>
      <c r="AI740" s="14">
        <f t="shared" si="70"/>
        <v>1</v>
      </c>
      <c r="AK740">
        <v>46.758651733398438</v>
      </c>
      <c r="AL740">
        <v>49.716105945607559</v>
      </c>
      <c r="AM740" s="15">
        <f t="shared" si="71"/>
        <v>6.324934750196598E-2</v>
      </c>
      <c r="AN740" s="14">
        <f t="shared" si="72"/>
        <v>2.9574542122091216</v>
      </c>
      <c r="AO740" s="14">
        <f t="shared" si="73"/>
        <v>1</v>
      </c>
    </row>
    <row r="741" spans="31:41">
      <c r="AE741" s="14">
        <v>35.042381286621087</v>
      </c>
      <c r="AF741" s="14">
        <v>34.706878662109382</v>
      </c>
      <c r="AG741" s="15">
        <f t="shared" si="68"/>
        <v>9.5741959362732262E-3</v>
      </c>
      <c r="AH741" s="14">
        <f t="shared" si="69"/>
        <v>0.33550262451170454</v>
      </c>
      <c r="AI741" s="14">
        <f t="shared" si="70"/>
        <v>1</v>
      </c>
      <c r="AK741">
        <v>35.042381286621087</v>
      </c>
      <c r="AL741">
        <v>34.983164854724002</v>
      </c>
      <c r="AM741" s="15">
        <f t="shared" si="71"/>
        <v>1.6898518229322749E-3</v>
      </c>
      <c r="AN741" s="14">
        <f t="shared" si="72"/>
        <v>5.9216431897084476E-2</v>
      </c>
      <c r="AO741" s="14">
        <f t="shared" si="73"/>
        <v>1</v>
      </c>
    </row>
    <row r="742" spans="31:41">
      <c r="AE742" s="14">
        <v>50.02288818359375</v>
      </c>
      <c r="AF742" s="14">
        <v>50.065803527832031</v>
      </c>
      <c r="AG742" s="15">
        <f t="shared" si="68"/>
        <v>8.579141628282951E-4</v>
      </c>
      <c r="AH742" s="14">
        <f t="shared" si="69"/>
        <v>4.291534423828125E-2</v>
      </c>
      <c r="AI742" s="14">
        <f t="shared" si="70"/>
        <v>1</v>
      </c>
      <c r="AK742">
        <v>50.02288818359375</v>
      </c>
      <c r="AL742">
        <v>49.943467073662333</v>
      </c>
      <c r="AM742" s="15">
        <f t="shared" si="71"/>
        <v>1.5876954093479343E-3</v>
      </c>
      <c r="AN742" s="14">
        <f t="shared" si="72"/>
        <v>7.9421109931416822E-2</v>
      </c>
      <c r="AO742" s="14">
        <f t="shared" si="73"/>
        <v>1</v>
      </c>
    </row>
    <row r="743" spans="31:41">
      <c r="AE743" s="14">
        <v>6.522369384765625</v>
      </c>
      <c r="AF743" s="14">
        <v>0</v>
      </c>
      <c r="AG743" s="15">
        <f t="shared" si="68"/>
        <v>1</v>
      </c>
      <c r="AH743" s="14">
        <f t="shared" si="69"/>
        <v>6.522369384765625</v>
      </c>
      <c r="AI743" s="14">
        <f t="shared" si="70"/>
        <v>0</v>
      </c>
      <c r="AK743">
        <v>6.522369384765625</v>
      </c>
      <c r="AL743">
        <v>2.0408630371093729E-2</v>
      </c>
      <c r="AM743" s="15">
        <f t="shared" si="71"/>
        <v>0.9968709790618786</v>
      </c>
      <c r="AN743" s="14">
        <f t="shared" si="72"/>
        <v>6.5019607543945313</v>
      </c>
      <c r="AO743" s="14">
        <f t="shared" si="73"/>
        <v>0</v>
      </c>
    </row>
    <row r="744" spans="31:41">
      <c r="AE744" s="14">
        <v>0</v>
      </c>
      <c r="AF744" s="14">
        <v>0</v>
      </c>
      <c r="AG744" s="15">
        <f t="shared" si="68"/>
        <v>0</v>
      </c>
      <c r="AH744" s="14">
        <f t="shared" si="69"/>
        <v>0</v>
      </c>
      <c r="AI744" s="14">
        <f t="shared" si="70"/>
        <v>1</v>
      </c>
      <c r="AK744">
        <v>0</v>
      </c>
      <c r="AL744">
        <v>0</v>
      </c>
      <c r="AM744" s="15">
        <f t="shared" si="71"/>
        <v>0</v>
      </c>
      <c r="AN744" s="14">
        <f t="shared" si="72"/>
        <v>0</v>
      </c>
      <c r="AO744" s="14">
        <f t="shared" si="73"/>
        <v>1</v>
      </c>
    </row>
    <row r="745" spans="31:41">
      <c r="AE745" s="14">
        <v>21.94766998291016</v>
      </c>
      <c r="AF745" s="14">
        <v>21.269607543945309</v>
      </c>
      <c r="AG745" s="15">
        <f t="shared" si="68"/>
        <v>3.0894506774196671E-2</v>
      </c>
      <c r="AH745" s="14">
        <f t="shared" si="69"/>
        <v>0.67806243896485086</v>
      </c>
      <c r="AI745" s="14">
        <f t="shared" si="70"/>
        <v>1</v>
      </c>
      <c r="AK745">
        <v>21.94766998291016</v>
      </c>
      <c r="AL745">
        <v>21.548643112182621</v>
      </c>
      <c r="AM745" s="15">
        <f t="shared" si="71"/>
        <v>1.8180830632055545E-2</v>
      </c>
      <c r="AN745" s="14">
        <f t="shared" si="72"/>
        <v>0.39902687072753906</v>
      </c>
      <c r="AO745" s="14">
        <f t="shared" si="73"/>
        <v>1</v>
      </c>
    </row>
    <row r="746" spans="31:41">
      <c r="AE746" s="14">
        <v>0</v>
      </c>
      <c r="AF746" s="14">
        <v>0</v>
      </c>
      <c r="AG746" s="15">
        <f t="shared" si="68"/>
        <v>0</v>
      </c>
      <c r="AH746" s="14">
        <f t="shared" si="69"/>
        <v>0</v>
      </c>
      <c r="AI746" s="14">
        <f t="shared" si="70"/>
        <v>1</v>
      </c>
      <c r="AK746">
        <v>0</v>
      </c>
      <c r="AL746">
        <v>0</v>
      </c>
      <c r="AM746" s="15">
        <f t="shared" si="71"/>
        <v>0</v>
      </c>
      <c r="AN746" s="14">
        <f t="shared" si="72"/>
        <v>0</v>
      </c>
      <c r="AO746" s="14">
        <f t="shared" si="73"/>
        <v>1</v>
      </c>
    </row>
    <row r="747" spans="31:41">
      <c r="AE747" s="14">
        <v>0</v>
      </c>
      <c r="AF747" s="14">
        <v>0</v>
      </c>
      <c r="AG747" s="15">
        <f t="shared" si="68"/>
        <v>0</v>
      </c>
      <c r="AH747" s="14">
        <f t="shared" si="69"/>
        <v>0</v>
      </c>
      <c r="AI747" s="14">
        <f t="shared" si="70"/>
        <v>1</v>
      </c>
      <c r="AK747">
        <v>0</v>
      </c>
      <c r="AL747">
        <v>8.5830688476562467E-4</v>
      </c>
      <c r="AM747" s="15">
        <f t="shared" si="71"/>
        <v>0</v>
      </c>
      <c r="AN747" s="14">
        <f t="shared" si="72"/>
        <v>8.5830688476562467E-4</v>
      </c>
      <c r="AO747" s="14">
        <f t="shared" si="73"/>
        <v>0</v>
      </c>
    </row>
    <row r="748" spans="31:41">
      <c r="AE748" s="14">
        <v>11.104011535644529</v>
      </c>
      <c r="AF748" s="14">
        <v>9.580230712890625</v>
      </c>
      <c r="AG748" s="15">
        <f t="shared" si="68"/>
        <v>0.13722795746946753</v>
      </c>
      <c r="AH748" s="14">
        <f t="shared" si="69"/>
        <v>1.5237808227539045</v>
      </c>
      <c r="AI748" s="14">
        <f t="shared" si="70"/>
        <v>1</v>
      </c>
      <c r="AK748">
        <v>11.104011535644529</v>
      </c>
      <c r="AL748">
        <v>9.7054498435477523</v>
      </c>
      <c r="AM748" s="15">
        <f t="shared" si="71"/>
        <v>0.12595103018466003</v>
      </c>
      <c r="AN748" s="14">
        <f t="shared" si="72"/>
        <v>1.3985616920967772</v>
      </c>
      <c r="AO748" s="14">
        <f t="shared" si="73"/>
        <v>1</v>
      </c>
    </row>
    <row r="749" spans="31:41">
      <c r="AE749" s="14">
        <v>0</v>
      </c>
      <c r="AF749" s="14">
        <v>0</v>
      </c>
      <c r="AG749" s="15">
        <f t="shared" si="68"/>
        <v>0</v>
      </c>
      <c r="AH749" s="14">
        <f t="shared" si="69"/>
        <v>0</v>
      </c>
      <c r="AI749" s="14">
        <f t="shared" si="70"/>
        <v>1</v>
      </c>
      <c r="AK749">
        <v>0</v>
      </c>
      <c r="AL749">
        <v>0</v>
      </c>
      <c r="AM749" s="15">
        <f t="shared" si="71"/>
        <v>0</v>
      </c>
      <c r="AN749" s="14">
        <f t="shared" si="72"/>
        <v>0</v>
      </c>
      <c r="AO749" s="14">
        <f t="shared" si="73"/>
        <v>1</v>
      </c>
    </row>
    <row r="750" spans="31:41">
      <c r="AE750" s="14">
        <v>2.9661178588867192</v>
      </c>
      <c r="AF750" s="14">
        <v>2.8371810913085942</v>
      </c>
      <c r="AG750" s="15">
        <f t="shared" si="68"/>
        <v>4.346987332004372E-2</v>
      </c>
      <c r="AH750" s="14">
        <f t="shared" si="69"/>
        <v>0.128936767578125</v>
      </c>
      <c r="AI750" s="14">
        <f t="shared" si="70"/>
        <v>1</v>
      </c>
      <c r="AK750">
        <v>2.9661178588867192</v>
      </c>
      <c r="AL750">
        <v>2.8558422820736662</v>
      </c>
      <c r="AM750" s="15">
        <f t="shared" si="71"/>
        <v>3.7178420433516768E-2</v>
      </c>
      <c r="AN750" s="14">
        <f t="shared" si="72"/>
        <v>0.110275576813053</v>
      </c>
      <c r="AO750" s="14">
        <f t="shared" si="73"/>
        <v>1</v>
      </c>
    </row>
    <row r="751" spans="31:41">
      <c r="AE751" s="14">
        <v>60.378074645996087</v>
      </c>
      <c r="AF751" s="14">
        <v>24.675178527832031</v>
      </c>
      <c r="AG751" s="15">
        <f t="shared" si="68"/>
        <v>0.59132220309266947</v>
      </c>
      <c r="AH751" s="14">
        <f t="shared" si="69"/>
        <v>35.702896118164055</v>
      </c>
      <c r="AI751" s="14">
        <f t="shared" si="70"/>
        <v>0</v>
      </c>
      <c r="AK751">
        <v>60.378074645996087</v>
      </c>
      <c r="AL751">
        <v>37.387371063232408</v>
      </c>
      <c r="AM751" s="15">
        <f t="shared" si="71"/>
        <v>0.38077901154617699</v>
      </c>
      <c r="AN751" s="14">
        <f t="shared" si="72"/>
        <v>22.990703582763679</v>
      </c>
      <c r="AO751" s="14">
        <f t="shared" si="73"/>
        <v>0</v>
      </c>
    </row>
    <row r="752" spans="31:41">
      <c r="AE752" s="14">
        <v>0</v>
      </c>
      <c r="AF752" s="14">
        <v>0</v>
      </c>
      <c r="AG752" s="15">
        <f t="shared" si="68"/>
        <v>0</v>
      </c>
      <c r="AH752" s="14">
        <f t="shared" si="69"/>
        <v>0</v>
      </c>
      <c r="AI752" s="14">
        <f t="shared" si="70"/>
        <v>1</v>
      </c>
      <c r="AK752">
        <v>0</v>
      </c>
      <c r="AL752">
        <v>0</v>
      </c>
      <c r="AM752" s="15">
        <f t="shared" si="71"/>
        <v>0</v>
      </c>
      <c r="AN752" s="14">
        <f t="shared" si="72"/>
        <v>0</v>
      </c>
      <c r="AO752" s="14">
        <f t="shared" si="73"/>
        <v>1</v>
      </c>
    </row>
    <row r="753" spans="31:41">
      <c r="AE753" s="14">
        <v>0</v>
      </c>
      <c r="AF753" s="14">
        <v>0</v>
      </c>
      <c r="AG753" s="15">
        <f t="shared" si="68"/>
        <v>0</v>
      </c>
      <c r="AH753" s="14">
        <f t="shared" si="69"/>
        <v>0</v>
      </c>
      <c r="AI753" s="14">
        <f t="shared" si="70"/>
        <v>1</v>
      </c>
      <c r="AK753">
        <v>0</v>
      </c>
      <c r="AL753">
        <v>0</v>
      </c>
      <c r="AM753" s="15">
        <f t="shared" si="71"/>
        <v>0</v>
      </c>
      <c r="AN753" s="14">
        <f t="shared" si="72"/>
        <v>0</v>
      </c>
      <c r="AO753" s="14">
        <f t="shared" si="73"/>
        <v>1</v>
      </c>
    </row>
    <row r="754" spans="31:41">
      <c r="AE754" s="14">
        <v>23.27327728271484</v>
      </c>
      <c r="AF754" s="14">
        <v>21.66347503662109</v>
      </c>
      <c r="AG754" s="15">
        <f t="shared" si="68"/>
        <v>6.9169555561019197E-2</v>
      </c>
      <c r="AH754" s="14">
        <f t="shared" si="69"/>
        <v>1.60980224609375</v>
      </c>
      <c r="AI754" s="14">
        <f t="shared" si="70"/>
        <v>1</v>
      </c>
      <c r="AK754">
        <v>23.27327728271484</v>
      </c>
      <c r="AL754">
        <v>22.099744862523568</v>
      </c>
      <c r="AM754" s="15">
        <f t="shared" si="71"/>
        <v>5.0424029496819477E-2</v>
      </c>
      <c r="AN754" s="14">
        <f t="shared" si="72"/>
        <v>1.1735324201912718</v>
      </c>
      <c r="AO754" s="14">
        <f t="shared" si="73"/>
        <v>1</v>
      </c>
    </row>
    <row r="755" spans="31:41">
      <c r="AE755" s="14">
        <v>0</v>
      </c>
      <c r="AF755" s="14">
        <v>5.6550979614257813</v>
      </c>
      <c r="AG755" s="15">
        <f t="shared" si="68"/>
        <v>0</v>
      </c>
      <c r="AH755" s="14">
        <f t="shared" si="69"/>
        <v>5.6550979614257813</v>
      </c>
      <c r="AI755" s="14">
        <f t="shared" si="70"/>
        <v>0</v>
      </c>
      <c r="AK755">
        <v>0</v>
      </c>
      <c r="AL755">
        <v>2.8275489807128911</v>
      </c>
      <c r="AM755" s="15">
        <f t="shared" si="71"/>
        <v>0</v>
      </c>
      <c r="AN755" s="14">
        <f t="shared" si="72"/>
        <v>2.8275489807128911</v>
      </c>
      <c r="AO755" s="14">
        <f t="shared" si="73"/>
        <v>0</v>
      </c>
    </row>
    <row r="756" spans="31:41">
      <c r="AE756" s="14">
        <v>0</v>
      </c>
      <c r="AF756" s="14">
        <v>0</v>
      </c>
      <c r="AG756" s="15">
        <f t="shared" si="68"/>
        <v>0</v>
      </c>
      <c r="AH756" s="14">
        <f t="shared" si="69"/>
        <v>0</v>
      </c>
      <c r="AI756" s="14">
        <f t="shared" si="70"/>
        <v>1</v>
      </c>
      <c r="AK756">
        <v>0</v>
      </c>
      <c r="AL756">
        <v>0</v>
      </c>
      <c r="AM756" s="15">
        <f t="shared" si="71"/>
        <v>0</v>
      </c>
      <c r="AN756" s="14">
        <f t="shared" si="72"/>
        <v>0</v>
      </c>
      <c r="AO756" s="14">
        <f t="shared" si="73"/>
        <v>1</v>
      </c>
    </row>
    <row r="757" spans="31:41">
      <c r="AE757" s="14">
        <v>0</v>
      </c>
      <c r="AF757" s="14">
        <v>0</v>
      </c>
      <c r="AG757" s="15">
        <f t="shared" si="68"/>
        <v>0</v>
      </c>
      <c r="AH757" s="14">
        <f t="shared" si="69"/>
        <v>0</v>
      </c>
      <c r="AI757" s="14">
        <f t="shared" si="70"/>
        <v>1</v>
      </c>
      <c r="AK757">
        <v>0</v>
      </c>
      <c r="AL757">
        <v>0</v>
      </c>
      <c r="AM757" s="15">
        <f t="shared" si="71"/>
        <v>0</v>
      </c>
      <c r="AN757" s="14">
        <f t="shared" si="72"/>
        <v>0</v>
      </c>
      <c r="AO757" s="14">
        <f t="shared" si="73"/>
        <v>1</v>
      </c>
    </row>
    <row r="758" spans="31:41">
      <c r="AE758" s="14">
        <v>38.680076599121087</v>
      </c>
      <c r="AF758" s="14">
        <v>34.342575073242188</v>
      </c>
      <c r="AG758" s="15">
        <f t="shared" si="68"/>
        <v>0.11213787322172621</v>
      </c>
      <c r="AH758" s="14">
        <f t="shared" si="69"/>
        <v>4.3375015258788991</v>
      </c>
      <c r="AI758" s="14">
        <f t="shared" si="70"/>
        <v>1</v>
      </c>
      <c r="AK758">
        <v>38.680076599121087</v>
      </c>
      <c r="AL758">
        <v>34.668722649886142</v>
      </c>
      <c r="AM758" s="15">
        <f t="shared" si="71"/>
        <v>0.10370594636635475</v>
      </c>
      <c r="AN758" s="14">
        <f t="shared" si="72"/>
        <v>4.0113539492349446</v>
      </c>
      <c r="AO758" s="14">
        <f t="shared" si="73"/>
        <v>1</v>
      </c>
    </row>
    <row r="759" spans="31:41">
      <c r="AE759" s="14">
        <v>0</v>
      </c>
      <c r="AF759" s="14">
        <v>0</v>
      </c>
      <c r="AG759" s="15">
        <f t="shared" si="68"/>
        <v>0</v>
      </c>
      <c r="AH759" s="14">
        <f t="shared" si="69"/>
        <v>0</v>
      </c>
      <c r="AI759" s="14">
        <f t="shared" si="70"/>
        <v>1</v>
      </c>
      <c r="AK759">
        <v>0</v>
      </c>
      <c r="AL759">
        <v>0</v>
      </c>
      <c r="AM759" s="15">
        <f t="shared" si="71"/>
        <v>0</v>
      </c>
      <c r="AN759" s="14">
        <f t="shared" si="72"/>
        <v>0</v>
      </c>
      <c r="AO759" s="14">
        <f t="shared" si="73"/>
        <v>1</v>
      </c>
    </row>
    <row r="760" spans="31:41">
      <c r="AE760" s="14">
        <v>48.965263366699219</v>
      </c>
      <c r="AF760" s="14">
        <v>49.32403564453125</v>
      </c>
      <c r="AG760" s="15">
        <f t="shared" si="68"/>
        <v>7.3270774660231614E-3</v>
      </c>
      <c r="AH760" s="14">
        <f t="shared" si="69"/>
        <v>0.35877227783203125</v>
      </c>
      <c r="AI760" s="14">
        <f t="shared" si="70"/>
        <v>1</v>
      </c>
      <c r="AK760">
        <v>48.965263366699219</v>
      </c>
      <c r="AL760">
        <v>49.096357942831631</v>
      </c>
      <c r="AM760" s="15">
        <f t="shared" si="71"/>
        <v>2.6772974782275582E-3</v>
      </c>
      <c r="AN760" s="14">
        <f t="shared" si="72"/>
        <v>0.13109457613241204</v>
      </c>
      <c r="AO760" s="14">
        <f t="shared" si="73"/>
        <v>1</v>
      </c>
    </row>
    <row r="761" spans="31:41">
      <c r="AE761" s="14">
        <v>0</v>
      </c>
      <c r="AF761" s="14">
        <v>0</v>
      </c>
      <c r="AG761" s="15">
        <f t="shared" si="68"/>
        <v>0</v>
      </c>
      <c r="AH761" s="14">
        <f t="shared" si="69"/>
        <v>0</v>
      </c>
      <c r="AI761" s="14">
        <f t="shared" si="70"/>
        <v>1</v>
      </c>
      <c r="AK761">
        <v>0</v>
      </c>
      <c r="AL761">
        <v>0</v>
      </c>
      <c r="AM761" s="15">
        <f t="shared" si="71"/>
        <v>0</v>
      </c>
      <c r="AN761" s="14">
        <f t="shared" si="72"/>
        <v>0</v>
      </c>
      <c r="AO761" s="14">
        <f t="shared" si="73"/>
        <v>1</v>
      </c>
    </row>
    <row r="762" spans="31:41">
      <c r="AE762" s="14">
        <v>0</v>
      </c>
      <c r="AF762" s="14">
        <v>0</v>
      </c>
      <c r="AG762" s="15">
        <f t="shared" si="68"/>
        <v>0</v>
      </c>
      <c r="AH762" s="14">
        <f t="shared" si="69"/>
        <v>0</v>
      </c>
      <c r="AI762" s="14">
        <f t="shared" si="70"/>
        <v>1</v>
      </c>
      <c r="AK762">
        <v>0</v>
      </c>
      <c r="AL762">
        <v>0</v>
      </c>
      <c r="AM762" s="15">
        <f t="shared" si="71"/>
        <v>0</v>
      </c>
      <c r="AN762" s="14">
        <f t="shared" si="72"/>
        <v>0</v>
      </c>
      <c r="AO762" s="14">
        <f t="shared" si="73"/>
        <v>1</v>
      </c>
    </row>
    <row r="763" spans="31:41">
      <c r="AE763" s="14">
        <v>64.654922485351563</v>
      </c>
      <c r="AF763" s="14">
        <v>27.668380737304691</v>
      </c>
      <c r="AG763" s="15">
        <f t="shared" si="68"/>
        <v>0.57206072370478322</v>
      </c>
      <c r="AH763" s="14">
        <f t="shared" si="69"/>
        <v>36.986541748046875</v>
      </c>
      <c r="AI763" s="14">
        <f t="shared" si="70"/>
        <v>0</v>
      </c>
      <c r="AK763">
        <v>64.654922485351563</v>
      </c>
      <c r="AL763">
        <v>30.436197916666661</v>
      </c>
      <c r="AM763" s="15">
        <f t="shared" si="71"/>
        <v>0.52925165251628925</v>
      </c>
      <c r="AN763" s="14">
        <f t="shared" si="72"/>
        <v>34.218724568684905</v>
      </c>
      <c r="AO763" s="14">
        <f t="shared" si="73"/>
        <v>0</v>
      </c>
    </row>
    <row r="764" spans="31:41">
      <c r="AE764" s="14">
        <v>21.738815307617191</v>
      </c>
      <c r="AF764" s="14">
        <v>23.492050170898441</v>
      </c>
      <c r="AG764" s="15">
        <f t="shared" si="68"/>
        <v>8.0649972800814207E-2</v>
      </c>
      <c r="AH764" s="14">
        <f t="shared" si="69"/>
        <v>1.75323486328125</v>
      </c>
      <c r="AI764" s="14">
        <f t="shared" si="70"/>
        <v>1</v>
      </c>
      <c r="AK764">
        <v>21.738815307617191</v>
      </c>
      <c r="AL764">
        <v>23.64459335803986</v>
      </c>
      <c r="AM764" s="15">
        <f t="shared" si="71"/>
        <v>8.7667061127976537E-2</v>
      </c>
      <c r="AN764" s="14">
        <f t="shared" si="72"/>
        <v>1.9057780504226685</v>
      </c>
      <c r="AO764" s="14">
        <f t="shared" si="73"/>
        <v>1</v>
      </c>
    </row>
    <row r="765" spans="31:41">
      <c r="AE765" s="14">
        <v>2.880096435546875E-2</v>
      </c>
      <c r="AF765" s="14">
        <v>1.659393310546875E-2</v>
      </c>
      <c r="AG765" s="15">
        <f t="shared" si="68"/>
        <v>0.42384105960264901</v>
      </c>
      <c r="AH765" s="14">
        <f t="shared" si="69"/>
        <v>1.220703125E-2</v>
      </c>
      <c r="AI765" s="14">
        <f t="shared" si="70"/>
        <v>0</v>
      </c>
      <c r="AK765">
        <v>2.880096435546875E-2</v>
      </c>
      <c r="AL765">
        <v>1.3862956653941759E-2</v>
      </c>
      <c r="AM765" s="15">
        <f t="shared" si="71"/>
        <v>0.51866345574954853</v>
      </c>
      <c r="AN765" s="14">
        <f t="shared" si="72"/>
        <v>1.4938007701526991E-2</v>
      </c>
      <c r="AO765" s="14">
        <f t="shared" si="73"/>
        <v>0</v>
      </c>
    </row>
    <row r="766" spans="31:41">
      <c r="AE766" s="14">
        <v>21.728324890136719</v>
      </c>
      <c r="AF766" s="14">
        <v>23.204231262207031</v>
      </c>
      <c r="AG766" s="15">
        <f t="shared" si="68"/>
        <v>6.7925455806318522E-2</v>
      </c>
      <c r="AH766" s="14">
        <f t="shared" si="69"/>
        <v>1.4759063720703125</v>
      </c>
      <c r="AI766" s="14">
        <f t="shared" si="70"/>
        <v>1</v>
      </c>
      <c r="AK766">
        <v>21.728324890136719</v>
      </c>
      <c r="AL766">
        <v>23.18777845603735</v>
      </c>
      <c r="AM766" s="15">
        <f t="shared" si="71"/>
        <v>6.7168250349714284E-2</v>
      </c>
      <c r="AN766" s="14">
        <f t="shared" si="72"/>
        <v>1.4594535659006311</v>
      </c>
      <c r="AO766" s="14">
        <f t="shared" si="73"/>
        <v>1</v>
      </c>
    </row>
    <row r="767" spans="31:41">
      <c r="AE767" s="14">
        <v>0</v>
      </c>
      <c r="AF767" s="14">
        <v>0</v>
      </c>
      <c r="AG767" s="15">
        <f t="shared" si="68"/>
        <v>0</v>
      </c>
      <c r="AH767" s="14">
        <f t="shared" si="69"/>
        <v>0</v>
      </c>
      <c r="AI767" s="14">
        <f t="shared" si="70"/>
        <v>1</v>
      </c>
      <c r="AK767">
        <v>0</v>
      </c>
      <c r="AL767">
        <v>0</v>
      </c>
      <c r="AM767" s="15">
        <f t="shared" si="71"/>
        <v>0</v>
      </c>
      <c r="AN767" s="14">
        <f t="shared" si="72"/>
        <v>0</v>
      </c>
      <c r="AO767" s="14">
        <f t="shared" si="73"/>
        <v>1</v>
      </c>
    </row>
    <row r="768" spans="31:41">
      <c r="AE768" s="14">
        <v>0</v>
      </c>
      <c r="AF768" s="14">
        <v>0</v>
      </c>
      <c r="AG768" s="15">
        <f t="shared" si="68"/>
        <v>0</v>
      </c>
      <c r="AH768" s="14">
        <f t="shared" si="69"/>
        <v>0</v>
      </c>
      <c r="AI768" s="14">
        <f t="shared" si="70"/>
        <v>1</v>
      </c>
      <c r="AK768">
        <v>0</v>
      </c>
      <c r="AL768">
        <v>0</v>
      </c>
      <c r="AM768" s="15">
        <f t="shared" si="71"/>
        <v>0</v>
      </c>
      <c r="AN768" s="14">
        <f t="shared" si="72"/>
        <v>0</v>
      </c>
      <c r="AO768" s="14">
        <f t="shared" si="73"/>
        <v>1</v>
      </c>
    </row>
    <row r="769" spans="31:41">
      <c r="AE769" s="14">
        <v>2.9932022094726558</v>
      </c>
      <c r="AF769" s="14">
        <v>2.9554367065429692</v>
      </c>
      <c r="AG769" s="15">
        <f>ABS(AE769-AF769)/AE769</f>
        <v>1.2617090422481067E-2</v>
      </c>
      <c r="AH769" s="14">
        <f t="shared" si="69"/>
        <v>3.7765502929686612E-2</v>
      </c>
      <c r="AI769" s="14">
        <f t="shared" si="70"/>
        <v>1</v>
      </c>
      <c r="AK769">
        <v>2.9932022094726558</v>
      </c>
      <c r="AL769">
        <v>2.91642275723544</v>
      </c>
      <c r="AM769" s="15">
        <f t="shared" si="71"/>
        <v>2.5651274743226544E-2</v>
      </c>
      <c r="AN769" s="14">
        <f t="shared" si="72"/>
        <v>7.6779452237215828E-2</v>
      </c>
      <c r="AO769" s="14">
        <f t="shared" si="73"/>
        <v>1</v>
      </c>
    </row>
    <row r="770" spans="31:41">
      <c r="AE770" s="16"/>
      <c r="AF770" s="17" t="s">
        <v>37</v>
      </c>
      <c r="AG770" s="18">
        <f>AVERAGE(AG14,AG769)</f>
        <v>7.4533450447242661E-3</v>
      </c>
      <c r="AH770" s="18">
        <f>AVERAGE(AH14,AH769)</f>
        <v>7.5531005859378109E-2</v>
      </c>
      <c r="AI770" s="18">
        <f>(SUM(AI14:AI769)/COUNT(AI14:AI769))</f>
        <v>0.80291005291005291</v>
      </c>
      <c r="AL770" t="s">
        <v>37</v>
      </c>
      <c r="AM770" s="18">
        <f>AVERAGE(AM14,AM769)</f>
        <v>1.4163074809212127E-2</v>
      </c>
      <c r="AN770" s="18">
        <f>AVERAGE(AN14,AN769)</f>
        <v>0.10457028798270196</v>
      </c>
      <c r="AO770" s="18">
        <f>(SUM(AO14:AO769)/COUNT(AO14:AO769))</f>
        <v>0.80687830687830686</v>
      </c>
    </row>
  </sheetData>
  <conditionalFormatting sqref="B6:B2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4:F6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7:F8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LNR_TvP</vt:lpstr>
      <vt:lpstr>RFR_a20</vt:lpstr>
      <vt:lpstr>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Primus</dc:creator>
  <cp:lastModifiedBy>Ryan Primus</cp:lastModifiedBy>
  <dcterms:created xsi:type="dcterms:W3CDTF">2024-05-21T16:42:26Z</dcterms:created>
  <dcterms:modified xsi:type="dcterms:W3CDTF">2024-05-27T11:42:49Z</dcterms:modified>
</cp:coreProperties>
</file>