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NN" sheetId="2" state="visible" r:id="rId2"/>
    <sheet xmlns:r="http://schemas.openxmlformats.org/officeDocument/2006/relationships" name="LNR" sheetId="3" state="visible" r:id="rId3"/>
    <sheet xmlns:r="http://schemas.openxmlformats.org/officeDocument/2006/relationships" name="GBR" sheetId="4" state="visible" r:id="rId4"/>
    <sheet xmlns:r="http://schemas.openxmlformats.org/officeDocument/2006/relationships" name="GBR_SMAPE" sheetId="5" state="visible" r:id="rId5"/>
    <sheet xmlns:r="http://schemas.openxmlformats.org/officeDocument/2006/relationships" name="GBR_A20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0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 vertical="top"/>
    </xf>
    <xf numFmtId="0" fontId="0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6" pivotButton="0" quotePrefix="0" xfId="0"/>
    <xf numFmtId="0" fontId="0" fillId="0" borderId="6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6" applyAlignment="1" pivotButton="0" quotePrefix="0" xfId="0">
      <alignment horizontal="right"/>
    </xf>
    <xf numFmtId="0" fontId="4" fillId="0" borderId="7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/>
    </xf>
    <xf numFmtId="0" fontId="0" fillId="0" borderId="8" pivotButton="0" quotePrefix="0" xfId="0"/>
    <xf numFmtId="0" fontId="2" fillId="0" borderId="5" applyAlignment="1" pivotButton="0" quotePrefix="0" xfId="0">
      <alignment horizontal="right"/>
    </xf>
    <xf numFmtId="0" fontId="2" fillId="0" borderId="9" applyAlignment="1" pivotButton="0" quotePrefix="0" xfId="0">
      <alignment horizontal="right"/>
    </xf>
    <xf numFmtId="0" fontId="5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 xml:space="preserve"> of k-Neighbors</a:t>
            </a:r>
            <a:r>
              <a:rPr lang="en-US"/>
              <a:t xml:space="preserve"> vs SMAPE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9952537182852143"/>
          <y val="0.1925686373613626"/>
          <w val="0.8711412948381453"/>
          <h val="0.7245373230681552"/>
        </manualLayout>
      </layout>
      <scatterChart>
        <scatterStyle val="smooth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yVal>
            <numRef>
              <f>KNN!$B$6:$B$20</f>
              <numCache>
                <formatCode>General</formatCode>
                <ptCount val="15"/>
                <pt idx="0">
                  <v>35.10865867054489</v>
                </pt>
                <pt idx="1">
                  <v>36.48690686018612</v>
                </pt>
                <pt idx="2">
                  <v>38.01003293726135</v>
                </pt>
                <pt idx="3">
                  <v>40.7313849699807</v>
                </pt>
                <pt idx="4">
                  <v>44.48660802209417</v>
                </pt>
                <pt idx="5">
                  <v>47.87195822497446</v>
                </pt>
                <pt idx="6">
                  <v>50.23476132477586</v>
                </pt>
                <pt idx="7">
                  <v>52.02227914208792</v>
                </pt>
                <pt idx="8">
                  <v>54.06717014887516</v>
                </pt>
                <pt idx="9">
                  <v>56.28670651512972</v>
                </pt>
                <pt idx="10">
                  <v>58.54309684112054</v>
                </pt>
                <pt idx="11">
                  <v>60.5525394336769</v>
                </pt>
                <pt idx="12">
                  <v>62.36089580304223</v>
                </pt>
                <pt idx="13">
                  <v>63.98076926740394</v>
                </pt>
                <pt idx="14">
                  <v>65.16788770860346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952346895"/>
        <axId val="952355535"/>
      </scatterChart>
      <valAx>
        <axId val="952346895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52355535"/>
        <crosses val="autoZero"/>
        <crossBetween val="midCat"/>
        <majorUnit val="1"/>
      </valAx>
      <valAx>
        <axId val="952355535"/>
        <scaling>
          <orientation val="minMax"/>
          <max val="70"/>
          <min val="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52346895"/>
        <crosses val="autoZero"/>
        <crossBetween val="midCat"/>
        <minorUnit val="1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 xml:space="preserve"> of k-Neighbors</a:t>
            </a:r>
            <a:r>
              <a:rPr lang="en-US"/>
              <a:t xml:space="preserve"> vs A_20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yVal>
            <numRef>
              <f>KNN!$B$26:$B$40</f>
              <numCache>
                <formatCode>General</formatCode>
                <ptCount val="15"/>
                <pt idx="0">
                  <v>0.5077782964202936</v>
                </pt>
                <pt idx="1">
                  <v>0.4978431625032192</v>
                </pt>
                <pt idx="2">
                  <v>0.4794134689672933</v>
                </pt>
                <pt idx="3">
                  <v>0.4780010623229461</v>
                </pt>
                <pt idx="4">
                  <v>0.4709028135462272</v>
                </pt>
                <pt idx="5">
                  <v>0.4666575457120783</v>
                </pt>
                <pt idx="6">
                  <v>0.4680739763069792</v>
                </pt>
                <pt idx="7">
                  <v>0.4623881341746073</v>
                </pt>
                <pt idx="8">
                  <v>0.4567063159927891</v>
                </pt>
                <pt idx="9">
                  <v>0.458134818439351</v>
                </pt>
                <pt idx="10">
                  <v>0.4453627993819211</v>
                </pt>
                <pt idx="11">
                  <v>0.4425259142415657</v>
                </pt>
                <pt idx="12">
                  <v>0.4397051249034252</v>
                </pt>
                <pt idx="13">
                  <v>0.4368682397630698</v>
                </pt>
                <pt idx="14">
                  <v>0.4354437612670615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36506528"/>
        <axId val="1236507008"/>
      </scatterChart>
      <valAx>
        <axId val="123650652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36507008"/>
        <crosses val="autoZero"/>
        <crossBetween val="midCat"/>
        <majorUnit val="1"/>
      </valAx>
      <valAx>
        <axId val="1236507008"/>
        <scaling>
          <orientation val="minMax"/>
          <min val="0.25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36506528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yVal>
            <numRef>
              <f>KNN!$C$64:$F$64</f>
              <numCache>
                <formatCode>General</formatCode>
                <ptCount val="4"/>
                <pt idx="0">
                  <v>65.77237386026857</v>
                </pt>
                <pt idx="1">
                  <v>31.99070104953528</v>
                </pt>
                <pt idx="2">
                  <v>30.93609820909525</v>
                </pt>
                <pt idx="3">
                  <v>35.10865867054489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79975680"/>
        <axId val="180000160"/>
      </scatterChart>
      <valAx>
        <axId val="179975680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0000160"/>
        <crosses val="autoZero"/>
        <crossBetween val="midCat"/>
        <majorUnit val="1"/>
      </valAx>
      <valAx>
        <axId val="1800001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9975680"/>
        <crosses val="autoZero"/>
        <crossBetween val="midCat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yVal>
            <numRef>
              <f>KNN!$C$87:$F$87</f>
              <numCache>
                <formatCode>General</formatCode>
                <ptCount val="4"/>
                <pt idx="0">
                  <v>55.19520117130134</v>
                </pt>
                <pt idx="1">
                  <v>28.81149468001086</v>
                </pt>
                <pt idx="2">
                  <v>29.90480846387603</v>
                </pt>
                <pt idx="3">
                  <v>36.48690686018612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79975680"/>
        <axId val="180000160"/>
      </scatterChart>
      <valAx>
        <axId val="179975680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0000160"/>
        <crosses val="autoZero"/>
        <crossBetween val="midCat"/>
        <majorUnit val="1"/>
      </valAx>
      <valAx>
        <axId val="180000160"/>
        <scaling>
          <orientation val="minMax"/>
          <max val="7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9975680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Expected/Test vs Predicted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38100" cap="rnd">
                <a:solidFill>
                  <a:srgbClr val="FF0000"/>
                </a:solidFill>
                <a:prstDash val="solid"/>
              </a:ln>
            </spPr>
            <trendlineType val="linear"/>
            <dispRSqr val="0"/>
            <dispEq val="0"/>
          </trendline>
          <xVal>
            <numRef>
              <f>KNN!$AE$14:$AE$769</f>
              <numCache>
                <formatCode>General</formatCode>
                <ptCount val="756"/>
                <pt idx="0">
                  <v>49.48310852050781</v>
                </pt>
                <pt idx="1">
                  <v>21.39320373535156</v>
                </pt>
                <pt idx="2">
                  <v>21.539306640625</v>
                </pt>
                <pt idx="3">
                  <v>0</v>
                </pt>
                <pt idx="4">
                  <v>53.48453521728516</v>
                </pt>
                <pt idx="5">
                  <v>0.3751754760742188</v>
                </pt>
                <pt idx="6">
                  <v>0.01010894775390625</v>
                </pt>
                <pt idx="7">
                  <v>0</v>
                </pt>
                <pt idx="8">
                  <v>47.48363494873047</v>
                </pt>
                <pt idx="9">
                  <v>0</v>
                </pt>
                <pt idx="10">
                  <v>0</v>
                </pt>
                <pt idx="11">
                  <v>35.88638305664062</v>
                </pt>
                <pt idx="12">
                  <v>49.59335327148438</v>
                </pt>
                <pt idx="13">
                  <v>15.46249389648438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39.96315002441406</v>
                </pt>
                <pt idx="19">
                  <v>4.78668212890625</v>
                </pt>
                <pt idx="20">
                  <v>0</v>
                </pt>
                <pt idx="21">
                  <v>34.38434600830078</v>
                </pt>
                <pt idx="22">
                  <v>57.57045745849609</v>
                </pt>
                <pt idx="23">
                  <v>2.962112426757812</v>
                </pt>
                <pt idx="24">
                  <v>19.10610198974609</v>
                </pt>
                <pt idx="25">
                  <v>0</v>
                </pt>
                <pt idx="26">
                  <v>50.61054229736328</v>
                </pt>
                <pt idx="27">
                  <v>0</v>
                </pt>
                <pt idx="28">
                  <v>2.789306640625</v>
                </pt>
                <pt idx="29">
                  <v>56.58836364746094</v>
                </pt>
                <pt idx="30">
                  <v>0.00019073486328125</v>
                </pt>
                <pt idx="31">
                  <v>0</v>
                </pt>
                <pt idx="32">
                  <v>0</v>
                </pt>
                <pt idx="33">
                  <v>50.39138793945312</v>
                </pt>
                <pt idx="34">
                  <v>3.363800048828125</v>
                </pt>
                <pt idx="35">
                  <v>21.47064208984375</v>
                </pt>
                <pt idx="36">
                  <v>33.65726470947266</v>
                </pt>
                <pt idx="37">
                  <v>10.82954406738281</v>
                </pt>
                <pt idx="38">
                  <v>0</v>
                </pt>
                <pt idx="39">
                  <v>0.2828598022460938</v>
                </pt>
                <pt idx="40">
                  <v>50.00095367431641</v>
                </pt>
                <pt idx="41">
                  <v>0.0030517578125</v>
                </pt>
                <pt idx="42">
                  <v>0</v>
                </pt>
                <pt idx="43">
                  <v>35.09483337402344</v>
                </pt>
                <pt idx="44">
                  <v>0</v>
                </pt>
                <pt idx="45">
                  <v>44.72904205322266</v>
                </pt>
                <pt idx="46">
                  <v>24.04193878173828</v>
                </pt>
                <pt idx="47">
                  <v>10.09712219238281</v>
                </pt>
                <pt idx="48">
                  <v>45.00102996826172</v>
                </pt>
                <pt idx="49">
                  <v>50.29163360595703</v>
                </pt>
                <pt idx="50">
                  <v>34.32483673095703</v>
                </pt>
                <pt idx="51">
                  <v>11.20700836181641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0.025177001953125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49.33509826660156</v>
                </pt>
                <pt idx="61">
                  <v>1.926422119140625</v>
                </pt>
                <pt idx="62">
                  <v>10.09807586669922</v>
                </pt>
                <pt idx="63">
                  <v>0</v>
                </pt>
                <pt idx="64">
                  <v>21.90628051757812</v>
                </pt>
                <pt idx="65">
                  <v>0</v>
                </pt>
                <pt idx="66">
                  <v>45.68080902099609</v>
                </pt>
                <pt idx="67">
                  <v>0.0102996826171875</v>
                </pt>
                <pt idx="68">
                  <v>0</v>
                </pt>
                <pt idx="69">
                  <v>35.61458587646484</v>
                </pt>
                <pt idx="70">
                  <v>45.086669921875</v>
                </pt>
                <pt idx="71">
                  <v>0</v>
                </pt>
                <pt idx="72">
                  <v>0</v>
                </pt>
                <pt idx="73">
                  <v>0.4884719848632812</v>
                </pt>
                <pt idx="74">
                  <v>0</v>
                </pt>
                <pt idx="75">
                  <v>48.72493743896484</v>
                </pt>
                <pt idx="76">
                  <v>0</v>
                </pt>
                <pt idx="77">
                  <v>20.54061889648438</v>
                </pt>
                <pt idx="78">
                  <v>45.01171112060547</v>
                </pt>
                <pt idx="79">
                  <v>0.6845474243164062</v>
                </pt>
                <pt idx="80">
                  <v>21.85688018798828</v>
                </pt>
                <pt idx="81">
                  <v>3.080940246582031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0.4899978637695312</v>
                </pt>
                <pt idx="87">
                  <v>10.04524230957031</v>
                </pt>
                <pt idx="88">
                  <v>44.6441650390625</v>
                </pt>
                <pt idx="89">
                  <v>49.85103607177734</v>
                </pt>
                <pt idx="90">
                  <v>3.071975708007812</v>
                </pt>
                <pt idx="91">
                  <v>3.420829772949219</v>
                </pt>
                <pt idx="92">
                  <v>0.0347137451171875</v>
                </pt>
                <pt idx="93">
                  <v>0</v>
                </pt>
                <pt idx="94">
                  <v>3.21807861328125</v>
                </pt>
                <pt idx="95">
                  <v>49.31411743164062</v>
                </pt>
                <pt idx="96">
                  <v>47.09320068359375</v>
                </pt>
                <pt idx="97">
                  <v>45.25356292724609</v>
                </pt>
                <pt idx="98">
                  <v>2.928733825683594</v>
                </pt>
                <pt idx="99">
                  <v>0</v>
                </pt>
                <pt idx="100">
                  <v>0</v>
                </pt>
                <pt idx="101">
                  <v>22.54352569580078</v>
                </pt>
                <pt idx="102">
                  <v>6.646156311035156</v>
                </pt>
                <pt idx="103">
                  <v>0</v>
                </pt>
                <pt idx="104">
                  <v>36.0321044921875</v>
                </pt>
                <pt idx="105">
                  <v>0</v>
                </pt>
                <pt idx="106">
                  <v>0</v>
                </pt>
                <pt idx="107">
                  <v>15.50579071044922</v>
                </pt>
                <pt idx="108">
                  <v>30.08766174316406</v>
                </pt>
                <pt idx="109">
                  <v>0</v>
                </pt>
                <pt idx="110">
                  <v>44.69280242919922</v>
                </pt>
                <pt idx="111">
                  <v>22.23434448242188</v>
                </pt>
                <pt idx="112">
                  <v>0.618743896484375</v>
                </pt>
                <pt idx="113">
                  <v>0</v>
                </pt>
                <pt idx="114">
                  <v>0.4489898681640625</v>
                </pt>
                <pt idx="115">
                  <v>38.35906982421875</v>
                </pt>
                <pt idx="116">
                  <v>0.032806396484375</v>
                </pt>
                <pt idx="117">
                  <v>46.55647277832031</v>
                </pt>
                <pt idx="118">
                  <v>0</v>
                </pt>
                <pt idx="119">
                  <v>35.04543304443359</v>
                </pt>
                <pt idx="120">
                  <v>0</v>
                </pt>
                <pt idx="121">
                  <v>2.461814880371094</v>
                </pt>
                <pt idx="122">
                  <v>49.31564331054688</v>
                </pt>
                <pt idx="123">
                  <v>35.17780303955078</v>
                </pt>
                <pt idx="124">
                  <v>35.81562042236328</v>
                </pt>
                <pt idx="125">
                  <v>0</v>
                </pt>
                <pt idx="126">
                  <v>35.29548645019531</v>
                </pt>
                <pt idx="127">
                  <v>0</v>
                </pt>
                <pt idx="128">
                  <v>0</v>
                </pt>
                <pt idx="129">
                  <v>2.779769897460938</v>
                </pt>
                <pt idx="130">
                  <v>3.02276611328125</v>
                </pt>
                <pt idx="131">
                  <v>3.097343444824219</v>
                </pt>
                <pt idx="132">
                  <v>10.97984313964844</v>
                </pt>
                <pt idx="133">
                  <v>0</v>
                </pt>
                <pt idx="134">
                  <v>54.02355194091797</v>
                </pt>
                <pt idx="135">
                  <v>39.51625823974609</v>
                </pt>
                <pt idx="136">
                  <v>52.90775299072266</v>
                </pt>
                <pt idx="137">
                  <v>0.2553939819335938</v>
                </pt>
                <pt idx="138">
                  <v>6.012725830078125</v>
                </pt>
                <pt idx="139">
                  <v>0</v>
                </pt>
                <pt idx="140">
                  <v>50.72269439697266</v>
                </pt>
                <pt idx="141">
                  <v>0</v>
                </pt>
                <pt idx="142">
                  <v>45.2392578125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2.743339538574219</v>
                </pt>
                <pt idx="147">
                  <v>47.80483245849609</v>
                </pt>
                <pt idx="148">
                  <v>0</v>
                </pt>
                <pt idx="149">
                  <v>0.00286102294921875</v>
                </pt>
                <pt idx="150">
                  <v>51.09310150146484</v>
                </pt>
                <pt idx="151">
                  <v>44.92549896240234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45.3765869140625</v>
                </pt>
                <pt idx="156">
                  <v>50.25043487548828</v>
                </pt>
                <pt idx="157">
                  <v>0</v>
                </pt>
                <pt idx="158">
                  <v>50.03757476806641</v>
                </pt>
                <pt idx="159">
                  <v>10.53104400634766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46.78325653076172</v>
                </pt>
                <pt idx="166">
                  <v>0.453948974609375</v>
                </pt>
                <pt idx="167">
                  <v>0</v>
                </pt>
                <pt idx="168">
                  <v>49.32575225830078</v>
                </pt>
                <pt idx="169">
                  <v>2.967453002929688</v>
                </pt>
                <pt idx="170">
                  <v>49.80907440185547</v>
                </pt>
                <pt idx="171">
                  <v>0</v>
                </pt>
                <pt idx="172">
                  <v>50.90408325195312</v>
                </pt>
                <pt idx="173">
                  <v>0</v>
                </pt>
                <pt idx="174">
                  <v>50.5706787109375</v>
                </pt>
                <pt idx="175">
                  <v>0</v>
                </pt>
                <pt idx="176">
                  <v>54.37965393066406</v>
                </pt>
                <pt idx="177">
                  <v>0</v>
                </pt>
                <pt idx="178">
                  <v>50.00457763671875</v>
                </pt>
                <pt idx="179">
                  <v>22.49259948730469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22.56259918212891</v>
                </pt>
                <pt idx="185">
                  <v>0</v>
                </pt>
                <pt idx="186">
                  <v>49.33319091796875</v>
                </pt>
                <pt idx="187">
                  <v>21.59767150878906</v>
                </pt>
                <pt idx="188">
                  <v>0</v>
                </pt>
                <pt idx="189">
                  <v>8.322715759277344</v>
                </pt>
                <pt idx="190">
                  <v>49.19166564941406</v>
                </pt>
                <pt idx="191">
                  <v>19.76776123046875</v>
                </pt>
                <pt idx="192">
                  <v>0</v>
                </pt>
                <pt idx="193">
                  <v>36.72924041748047</v>
                </pt>
                <pt idx="194">
                  <v>0.01277923583984375</v>
                </pt>
                <pt idx="195">
                  <v>57.39936828613281</v>
                </pt>
                <pt idx="196">
                  <v>55.66024780273438</v>
                </pt>
                <pt idx="197">
                  <v>0</v>
                </pt>
                <pt idx="198">
                  <v>25.60062408447266</v>
                </pt>
                <pt idx="199">
                  <v>33.60023498535156</v>
                </pt>
                <pt idx="200">
                  <v>0</v>
                </pt>
                <pt idx="201">
                  <v>0.064849853515625</v>
                </pt>
                <pt idx="202">
                  <v>0.19989013671875</v>
                </pt>
                <pt idx="203">
                  <v>0.9952545166015625</v>
                </pt>
                <pt idx="204">
                  <v>21.6705322265625</v>
                </pt>
                <pt idx="205">
                  <v>0</v>
                </pt>
                <pt idx="206">
                  <v>0</v>
                </pt>
                <pt idx="207">
                  <v>9.694671630859375</v>
                </pt>
                <pt idx="208">
                  <v>0</v>
                </pt>
                <pt idx="209">
                  <v>0</v>
                </pt>
                <pt idx="210">
                  <v>0.2813339233398438</v>
                </pt>
                <pt idx="211">
                  <v>3.376388549804688</v>
                </pt>
                <pt idx="212">
                  <v>2.410507202148438</v>
                </pt>
                <pt idx="213">
                  <v>44.96860504150391</v>
                </pt>
                <pt idx="214">
                  <v>0</v>
                </pt>
                <pt idx="215">
                  <v>0</v>
                </pt>
                <pt idx="216">
                  <v>10.80245971679688</v>
                </pt>
                <pt idx="217">
                  <v>0.00438690185546875</v>
                </pt>
                <pt idx="218">
                  <v>49.82471466064453</v>
                </pt>
                <pt idx="219">
                  <v>0</v>
                </pt>
                <pt idx="220">
                  <v>49.94602203369141</v>
                </pt>
                <pt idx="221">
                  <v>0</v>
                </pt>
                <pt idx="222">
                  <v>0</v>
                </pt>
                <pt idx="223">
                  <v>21.49028778076172</v>
                </pt>
                <pt idx="224">
                  <v>0.42572021484375</v>
                </pt>
                <pt idx="225">
                  <v>7.180404663085938</v>
                </pt>
                <pt idx="226">
                  <v>0</v>
                </pt>
                <pt idx="227">
                  <v>0</v>
                </pt>
                <pt idx="228">
                  <v>51.23138427734375</v>
                </pt>
                <pt idx="229">
                  <v>0</v>
                </pt>
                <pt idx="230">
                  <v>0</v>
                </pt>
                <pt idx="231">
                  <v>22.07889556884766</v>
                </pt>
                <pt idx="232">
                  <v>45.17917633056641</v>
                </pt>
                <pt idx="233">
                  <v>0</v>
                </pt>
                <pt idx="234">
                  <v>21.74758911132812</v>
                </pt>
                <pt idx="235">
                  <v>51.74179077148438</v>
                </pt>
                <pt idx="236">
                  <v>0</v>
                </pt>
                <pt idx="237">
                  <v>50.28114318847656</v>
                </pt>
                <pt idx="238">
                  <v>0.12054443359375</v>
                </pt>
                <pt idx="239">
                  <v>0</v>
                </pt>
                <pt idx="240">
                  <v>0.3587722778320312</v>
                </pt>
                <pt idx="241">
                  <v>0.562286376953125</v>
                </pt>
                <pt idx="242">
                  <v>45.08399963378906</v>
                </pt>
                <pt idx="243">
                  <v>0</v>
                </pt>
                <pt idx="244">
                  <v>0</v>
                </pt>
                <pt idx="245">
                  <v>9.766960144042969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40.17200469970703</v>
                </pt>
                <pt idx="252">
                  <v>21.39244079589844</v>
                </pt>
                <pt idx="253">
                  <v>0.3337860107421875</v>
                </pt>
                <pt idx="254">
                  <v>0</v>
                </pt>
                <pt idx="255">
                  <v>50.26626586914062</v>
                </pt>
                <pt idx="256">
                  <v>47.15995788574219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0.00782012939453125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30.14736175537109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2.884292602539062</v>
                </pt>
                <pt idx="269">
                  <v>0</v>
                </pt>
                <pt idx="270">
                  <v>9.87091064453125</v>
                </pt>
                <pt idx="271">
                  <v>0</v>
                </pt>
                <pt idx="272">
                  <v>45.67432403564453</v>
                </pt>
                <pt idx="273">
                  <v>20.82614898681641</v>
                </pt>
                <pt idx="274">
                  <v>49.11270141601562</v>
                </pt>
                <pt idx="275">
                  <v>49.8077392578125</v>
                </pt>
                <pt idx="276">
                  <v>0</v>
                </pt>
                <pt idx="277">
                  <v>0</v>
                </pt>
                <pt idx="278">
                  <v>50.41828155517578</v>
                </pt>
                <pt idx="279">
                  <v>22.4822998046875</v>
                </pt>
                <pt idx="280">
                  <v>0</v>
                </pt>
                <pt idx="281">
                  <v>0</v>
                </pt>
                <pt idx="282">
                  <v>52.44503021240234</v>
                </pt>
                <pt idx="283">
                  <v>50.64525604248047</v>
                </pt>
                <pt idx="284">
                  <v>10.98880767822266</v>
                </pt>
                <pt idx="285">
                  <v>21.50363922119141</v>
                </pt>
                <pt idx="286">
                  <v>0.00019073486328125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10.26458740234375</v>
                </pt>
                <pt idx="291">
                  <v>0</v>
                </pt>
                <pt idx="292">
                  <v>0.3387451171875</v>
                </pt>
                <pt idx="293">
                  <v>0</v>
                </pt>
                <pt idx="294">
                  <v>0</v>
                </pt>
                <pt idx="295">
                  <v>0.3145217895507812</v>
                </pt>
                <pt idx="296">
                  <v>29.63466644287109</v>
                </pt>
                <pt idx="297">
                  <v>0</v>
                </pt>
                <pt idx="298">
                  <v>48.39382171630859</v>
                </pt>
                <pt idx="299">
                  <v>49.45735931396484</v>
                </pt>
                <pt idx="300">
                  <v>0.347137451171875</v>
                </pt>
                <pt idx="301">
                  <v>0</v>
                </pt>
                <pt idx="302">
                  <v>21.36211395263672</v>
                </pt>
                <pt idx="303">
                  <v>2.65655517578125</v>
                </pt>
                <pt idx="304">
                  <v>0.00019073486328125</v>
                </pt>
                <pt idx="305">
                  <v>21.34780883789062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49.3194580078125</v>
                </pt>
                <pt idx="313">
                  <v>0</v>
                </pt>
                <pt idx="314">
                  <v>55.89389801025391</v>
                </pt>
                <pt idx="315">
                  <v>49.10125732421875</v>
                </pt>
                <pt idx="316">
                  <v>2.658653259277344</v>
                </pt>
                <pt idx="317">
                  <v>0</v>
                </pt>
                <pt idx="318">
                  <v>21.70047760009766</v>
                </pt>
                <pt idx="319">
                  <v>0</v>
                </pt>
                <pt idx="320">
                  <v>50.03261566162109</v>
                </pt>
                <pt idx="321">
                  <v>0.5649566650390625</v>
                </pt>
                <pt idx="322">
                  <v>35.24551391601562</v>
                </pt>
                <pt idx="323">
                  <v>0</v>
                </pt>
                <pt idx="324">
                  <v>50.36182403564453</v>
                </pt>
                <pt idx="325">
                  <v>0</v>
                </pt>
                <pt idx="326">
                  <v>49.54566955566406</v>
                </pt>
                <pt idx="327">
                  <v>0.00591278076171875</v>
                </pt>
                <pt idx="328">
                  <v>0</v>
                </pt>
                <pt idx="329">
                  <v>35.70842742919922</v>
                </pt>
                <pt idx="330">
                  <v>0</v>
                </pt>
                <pt idx="331">
                  <v>35.92910766601562</v>
                </pt>
                <pt idx="332">
                  <v>49.47738647460938</v>
                </pt>
                <pt idx="333">
                  <v>0</v>
                </pt>
                <pt idx="334">
                  <v>9.918022155761719</v>
                </pt>
                <pt idx="335">
                  <v>2.229690551757812</v>
                </pt>
                <pt idx="336">
                  <v>0</v>
                </pt>
                <pt idx="337">
                  <v>0</v>
                </pt>
                <pt idx="338">
                  <v>22.16358184814453</v>
                </pt>
                <pt idx="339">
                  <v>53.40099334716797</v>
                </pt>
                <pt idx="340">
                  <v>50.53234100341797</v>
                </pt>
                <pt idx="341">
                  <v>0.0980377197265625</v>
                </pt>
                <pt idx="342">
                  <v>0</v>
                </pt>
                <pt idx="343">
                  <v>22.30205535888672</v>
                </pt>
                <pt idx="344">
                  <v>22.47028350830078</v>
                </pt>
                <pt idx="345">
                  <v>3.267288208007812</v>
                </pt>
                <pt idx="346">
                  <v>0</v>
                </pt>
                <pt idx="347">
                  <v>50.08907318115234</v>
                </pt>
                <pt idx="348">
                  <v>61.67888641357422</v>
                </pt>
                <pt idx="349">
                  <v>49.53765869140625</v>
                </pt>
                <pt idx="350">
                  <v>0</v>
                </pt>
                <pt idx="351">
                  <v>0.2470016479492188</v>
                </pt>
                <pt idx="352">
                  <v>0</v>
                </pt>
                <pt idx="353">
                  <v>36.00044250488281</v>
                </pt>
                <pt idx="354">
                  <v>38.16337585449219</v>
                </pt>
                <pt idx="355">
                  <v>12.04853057861328</v>
                </pt>
                <pt idx="356">
                  <v>0</v>
                </pt>
                <pt idx="357">
                  <v>0</v>
                </pt>
                <pt idx="358">
                  <v>0.1173019409179688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49.60193634033203</v>
                </pt>
                <pt idx="363">
                  <v>34.72061157226562</v>
                </pt>
                <pt idx="364">
                  <v>9.992790222167969</v>
                </pt>
                <pt idx="365">
                  <v>14.14813995361328</v>
                </pt>
                <pt idx="366">
                  <v>2.648162841796875</v>
                </pt>
                <pt idx="367">
                  <v>59.11273956298828</v>
                </pt>
                <pt idx="368">
                  <v>0</v>
                </pt>
                <pt idx="369">
                  <v>36.15398406982422</v>
                </pt>
                <pt idx="370">
                  <v>49.71733093261719</v>
                </pt>
                <pt idx="371">
                  <v>48.32172393798828</v>
                </pt>
                <pt idx="372">
                  <v>46.68464660644531</v>
                </pt>
                <pt idx="373">
                  <v>0</v>
                </pt>
                <pt idx="374">
                  <v>55.28793334960938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2.930259704589844</v>
                </pt>
                <pt idx="379">
                  <v>0</v>
                </pt>
                <pt idx="380">
                  <v>0</v>
                </pt>
                <pt idx="381">
                  <v>52.42977142333984</v>
                </pt>
                <pt idx="382">
                  <v>0.040435791015625</v>
                </pt>
                <pt idx="383">
                  <v>0</v>
                </pt>
                <pt idx="384">
                  <v>44.89727020263672</v>
                </pt>
                <pt idx="385">
                  <v>49.2462158203125</v>
                </pt>
                <pt idx="386">
                  <v>0.03662109375</v>
                </pt>
                <pt idx="387">
                  <v>0.0064849853515625</v>
                </pt>
                <pt idx="388">
                  <v>20.08228302001953</v>
                </pt>
                <pt idx="389">
                  <v>45.25890350341797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50.09860992431641</v>
                </pt>
                <pt idx="394">
                  <v>0</v>
                </pt>
                <pt idx="395">
                  <v>13.66138458251953</v>
                </pt>
                <pt idx="396">
                  <v>0.00972747802734375</v>
                </pt>
                <pt idx="397">
                  <v>0</v>
                </pt>
                <pt idx="398">
                  <v>21.69628143310547</v>
                </pt>
                <pt idx="399">
                  <v>0</v>
                </pt>
                <pt idx="400">
                  <v>0</v>
                </pt>
                <pt idx="401">
                  <v>50.13599395751953</v>
                </pt>
                <pt idx="402">
                  <v>2.954864501953125</v>
                </pt>
                <pt idx="403">
                  <v>49.36275482177734</v>
                </pt>
                <pt idx="404">
                  <v>0</v>
                </pt>
                <pt idx="405">
                  <v>49.64237213134766</v>
                </pt>
                <pt idx="406">
                  <v>10.52131652832031</v>
                </pt>
                <pt idx="407">
                  <v>0</v>
                </pt>
                <pt idx="408">
                  <v>0</v>
                </pt>
                <pt idx="409">
                  <v>22.22499847412109</v>
                </pt>
                <pt idx="410">
                  <v>50.02899169921875</v>
                </pt>
                <pt idx="411">
                  <v>1.744461059570312</v>
                </pt>
                <pt idx="412">
                  <v>23.99082183837891</v>
                </pt>
                <pt idx="413">
                  <v>4.1595458984375</v>
                </pt>
                <pt idx="414">
                  <v>8.392715454101562</v>
                </pt>
                <pt idx="415">
                  <v>47.41401672363281</v>
                </pt>
                <pt idx="416">
                  <v>46.69284820556641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29.7821044921875</v>
                </pt>
                <pt idx="423">
                  <v>49.59011077880859</v>
                </pt>
                <pt idx="424">
                  <v>0</v>
                </pt>
                <pt idx="425">
                  <v>7.195854187011719</v>
                </pt>
                <pt idx="426">
                  <v>45.93658447265625</v>
                </pt>
                <pt idx="427">
                  <v>0</v>
                </pt>
                <pt idx="428">
                  <v>1.271438598632812</v>
                </pt>
                <pt idx="429">
                  <v>8.716964721679688</v>
                </pt>
                <pt idx="430">
                  <v>0</v>
                </pt>
                <pt idx="431">
                  <v>9.596061706542969</v>
                </pt>
                <pt idx="432">
                  <v>44.84348297119141</v>
                </pt>
                <pt idx="433">
                  <v>0</v>
                </pt>
                <pt idx="434">
                  <v>21.92497253417969</v>
                </pt>
                <pt idx="435">
                  <v>49.51381683349609</v>
                </pt>
                <pt idx="436">
                  <v>0.318145751953125</v>
                </pt>
                <pt idx="437">
                  <v>44.75002288818359</v>
                </pt>
                <pt idx="438">
                  <v>50.34599304199219</v>
                </pt>
                <pt idx="439">
                  <v>0</v>
                </pt>
                <pt idx="440">
                  <v>0.00514984130859375</v>
                </pt>
                <pt idx="441">
                  <v>49.85008239746094</v>
                </pt>
                <pt idx="442">
                  <v>40.74592590332031</v>
                </pt>
                <pt idx="443">
                  <v>21.24347686767578</v>
                </pt>
                <pt idx="444">
                  <v>0.0011444091796875</v>
                </pt>
                <pt idx="445">
                  <v>45.24955749511719</v>
                </pt>
                <pt idx="446">
                  <v>49.48692321777344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0.005340576171875</v>
                </pt>
                <pt idx="451">
                  <v>44.57798004150391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55.35335540771484</v>
                </pt>
                <pt idx="456">
                  <v>0.00762939453125</v>
                </pt>
                <pt idx="457">
                  <v>9.774017333984375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57.79552459716797</v>
                </pt>
                <pt idx="462">
                  <v>50.55503845214844</v>
                </pt>
                <pt idx="463">
                  <v>47.15156555175781</v>
                </pt>
                <pt idx="464">
                  <v>0</v>
                </pt>
                <pt idx="465">
                  <v>0</v>
                </pt>
                <pt idx="466">
                  <v>10.21862030029297</v>
                </pt>
                <pt idx="467">
                  <v>0</v>
                </pt>
                <pt idx="468">
                  <v>2.893257141113281</v>
                </pt>
                <pt idx="469">
                  <v>10.33058166503906</v>
                </pt>
                <pt idx="470">
                  <v>36.87171936035156</v>
                </pt>
                <pt idx="471">
                  <v>0</v>
                </pt>
                <pt idx="472">
                  <v>0</v>
                </pt>
                <pt idx="473">
                  <v>47.99690246582031</v>
                </pt>
                <pt idx="474">
                  <v>0</v>
                </pt>
                <pt idx="475">
                  <v>0</v>
                </pt>
                <pt idx="476">
                  <v>25.91075897216797</v>
                </pt>
                <pt idx="477">
                  <v>50.36697387695312</v>
                </pt>
                <pt idx="478">
                  <v>49.71580505371094</v>
                </pt>
                <pt idx="479">
                  <v>47.27706909179688</v>
                </pt>
                <pt idx="480">
                  <v>0</v>
                </pt>
                <pt idx="481">
                  <v>0.3749847412109375</v>
                </pt>
                <pt idx="482">
                  <v>49.94239807128906</v>
                </pt>
                <pt idx="483">
                  <v>0</v>
                </pt>
                <pt idx="484">
                  <v>38.9404296875</v>
                </pt>
                <pt idx="485">
                  <v>22.75581359863281</v>
                </pt>
                <pt idx="486">
                  <v>0</v>
                </pt>
                <pt idx="487">
                  <v>55.21755218505859</v>
                </pt>
                <pt idx="488">
                  <v>0</v>
                </pt>
                <pt idx="489">
                  <v>19.68879699707031</v>
                </pt>
                <pt idx="490">
                  <v>0</v>
                </pt>
                <pt idx="491">
                  <v>48.095703125</v>
                </pt>
                <pt idx="492">
                  <v>2.909278869628906</v>
                </pt>
                <pt idx="493">
                  <v>0.7844924926757812</v>
                </pt>
                <pt idx="494">
                  <v>32.87181854248047</v>
                </pt>
                <pt idx="495">
                  <v>0</v>
                </pt>
                <pt idx="496">
                  <v>49.86476898193359</v>
                </pt>
                <pt idx="497">
                  <v>0</v>
                </pt>
                <pt idx="498">
                  <v>49.61452484130859</v>
                </pt>
                <pt idx="499">
                  <v>50.14076232910156</v>
                </pt>
                <pt idx="500">
                  <v>0</v>
                </pt>
                <pt idx="501">
                  <v>32.96337127685547</v>
                </pt>
                <pt idx="502">
                  <v>49.85408782958984</v>
                </pt>
                <pt idx="503">
                  <v>0</v>
                </pt>
                <pt idx="504">
                  <v>0.00324249267578125</v>
                </pt>
                <pt idx="505">
                  <v>50.04062652587891</v>
                </pt>
                <pt idx="506">
                  <v>10.28270721435547</v>
                </pt>
                <pt idx="507">
                  <v>35.31932830810547</v>
                </pt>
                <pt idx="508">
                  <v>0</v>
                </pt>
                <pt idx="509">
                  <v>0</v>
                </pt>
                <pt idx="510">
                  <v>23.12698364257812</v>
                </pt>
                <pt idx="511">
                  <v>0</v>
                </pt>
                <pt idx="512">
                  <v>45.71418762207031</v>
                </pt>
                <pt idx="513">
                  <v>18.62258911132812</v>
                </pt>
                <pt idx="514">
                  <v>0.00782012939453125</v>
                </pt>
                <pt idx="515">
                  <v>0</v>
                </pt>
                <pt idx="516">
                  <v>0</v>
                </pt>
                <pt idx="517">
                  <v>8.887290954589844</v>
                </pt>
                <pt idx="518">
                  <v>0</v>
                </pt>
                <pt idx="519">
                  <v>0</v>
                </pt>
                <pt idx="520">
                  <v>44.27700042724609</v>
                </pt>
                <pt idx="521">
                  <v>50.93441009521484</v>
                </pt>
                <pt idx="522">
                  <v>0</v>
                </pt>
                <pt idx="523">
                  <v>1.0589599609375</v>
                </pt>
                <pt idx="524">
                  <v>49.97406005859375</v>
                </pt>
                <pt idx="525">
                  <v>0</v>
                </pt>
                <pt idx="526">
                  <v>5.072784423828125</v>
                </pt>
                <pt idx="527">
                  <v>0</v>
                </pt>
                <pt idx="528">
                  <v>0</v>
                </pt>
                <pt idx="529">
                  <v>0.3717422485351562</v>
                </pt>
                <pt idx="530">
                  <v>15.15560150146484</v>
                </pt>
                <pt idx="531">
                  <v>0</v>
                </pt>
                <pt idx="532">
                  <v>50.18405914306641</v>
                </pt>
                <pt idx="533">
                  <v>0</v>
                </pt>
                <pt idx="534">
                  <v>0.4589080810546875</v>
                </pt>
                <pt idx="535">
                  <v>21.7254638671875</v>
                </pt>
                <pt idx="536">
                  <v>0.3454208374023438</v>
                </pt>
                <pt idx="537">
                  <v>0</v>
                </pt>
                <pt idx="538">
                  <v>26.7333984375</v>
                </pt>
                <pt idx="539">
                  <v>33.79364013671875</v>
                </pt>
                <pt idx="540">
                  <v>0</v>
                </pt>
                <pt idx="541">
                  <v>0</v>
                </pt>
                <pt idx="542">
                  <v>43.82820129394531</v>
                </pt>
                <pt idx="543">
                  <v>35.01396179199219</v>
                </pt>
                <pt idx="544">
                  <v>3.019332885742188</v>
                </pt>
                <pt idx="545">
                  <v>44.22283172607422</v>
                </pt>
                <pt idx="546">
                  <v>0</v>
                </pt>
                <pt idx="547">
                  <v>0</v>
                </pt>
                <pt idx="548">
                  <v>0.00019073486328125</v>
                </pt>
                <pt idx="549">
                  <v>49.84149932861328</v>
                </pt>
                <pt idx="550">
                  <v>9.288597106933594</v>
                </pt>
                <pt idx="551">
                  <v>4.82330322265625</v>
                </pt>
                <pt idx="552">
                  <v>0.5001068115234375</v>
                </pt>
                <pt idx="553">
                  <v>0</v>
                </pt>
                <pt idx="554">
                  <v>0.00209808349609375</v>
                </pt>
                <pt idx="555">
                  <v>0.01068115234375</v>
                </pt>
                <pt idx="556">
                  <v>50.58650970458984</v>
                </pt>
                <pt idx="557">
                  <v>50.38051605224609</v>
                </pt>
                <pt idx="558">
                  <v>0</v>
                </pt>
                <pt idx="559">
                  <v>15.13004302978516</v>
                </pt>
                <pt idx="560">
                  <v>56.19716644287109</v>
                </pt>
                <pt idx="561">
                  <v>0</v>
                </pt>
                <pt idx="562">
                  <v>0</v>
                </pt>
                <pt idx="563">
                  <v>50.08983612060547</v>
                </pt>
                <pt idx="564">
                  <v>50.28667449951172</v>
                </pt>
                <pt idx="565">
                  <v>0</v>
                </pt>
                <pt idx="566">
                  <v>44.30408477783203</v>
                </pt>
                <pt idx="567">
                  <v>0</v>
                </pt>
                <pt idx="568">
                  <v>21.73557281494141</v>
                </pt>
                <pt idx="569">
                  <v>2.155303955078125</v>
                </pt>
                <pt idx="570">
                  <v>0</v>
                </pt>
                <pt idx="571">
                  <v>8.797073364257812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0.0034332275390625</v>
                </pt>
                <pt idx="576">
                  <v>42.91744232177734</v>
                </pt>
                <pt idx="577">
                  <v>56.09645843505859</v>
                </pt>
                <pt idx="578">
                  <v>61.10515594482422</v>
                </pt>
                <pt idx="579">
                  <v>34.68952178955078</v>
                </pt>
                <pt idx="580">
                  <v>49.05357360839844</v>
                </pt>
                <pt idx="581">
                  <v>12.76187896728516</v>
                </pt>
                <pt idx="582">
                  <v>50.03662109375</v>
                </pt>
                <pt idx="583">
                  <v>52.54688262939453</v>
                </pt>
                <pt idx="584">
                  <v>49.25403594970703</v>
                </pt>
                <pt idx="585">
                  <v>0</v>
                </pt>
                <pt idx="586">
                  <v>0.0095367431640625</v>
                </pt>
                <pt idx="587">
                  <v>50.27885437011719</v>
                </pt>
                <pt idx="588">
                  <v>0</v>
                </pt>
                <pt idx="589">
                  <v>0</v>
                </pt>
                <pt idx="590">
                  <v>2.732086181640625</v>
                </pt>
                <pt idx="591">
                  <v>51.17855072021484</v>
                </pt>
                <pt idx="592">
                  <v>10.43319702148438</v>
                </pt>
                <pt idx="593">
                  <v>48.63967895507812</v>
                </pt>
                <pt idx="594">
                  <v>35.30426025390625</v>
                </pt>
                <pt idx="595">
                  <v>36.10382080078125</v>
                </pt>
                <pt idx="596">
                  <v>3.137969970703125</v>
                </pt>
                <pt idx="597">
                  <v>49.89128112792969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3.239631652832031</v>
                </pt>
                <pt idx="603">
                  <v>19.34299468994141</v>
                </pt>
                <pt idx="604">
                  <v>0.3576278686523438</v>
                </pt>
                <pt idx="605">
                  <v>0</v>
                </pt>
                <pt idx="606">
                  <v>0</v>
                </pt>
                <pt idx="607">
                  <v>38.36326599121094</v>
                </pt>
                <pt idx="608">
                  <v>0</v>
                </pt>
                <pt idx="609">
                  <v>49.98016357421875</v>
                </pt>
                <pt idx="610">
                  <v>34.94224548339844</v>
                </pt>
                <pt idx="611">
                  <v>2.572441101074219</v>
                </pt>
                <pt idx="612">
                  <v>49.93381500244141</v>
                </pt>
                <pt idx="613">
                  <v>0.3644943237304688</v>
                </pt>
                <pt idx="614">
                  <v>38.55876922607422</v>
                </pt>
                <pt idx="615">
                  <v>0</v>
                </pt>
                <pt idx="616">
                  <v>0.01201629638671875</v>
                </pt>
                <pt idx="617">
                  <v>0</v>
                </pt>
                <pt idx="618">
                  <v>1.284980773925781</v>
                </pt>
                <pt idx="619">
                  <v>0</v>
                </pt>
                <pt idx="620">
                  <v>10.54649353027344</v>
                </pt>
                <pt idx="621">
                  <v>0</v>
                </pt>
                <pt idx="622">
                  <v>0</v>
                </pt>
                <pt idx="623">
                  <v>10.23845672607422</v>
                </pt>
                <pt idx="624">
                  <v>34.32941436767578</v>
                </pt>
                <pt idx="625">
                  <v>0</v>
                </pt>
                <pt idx="626">
                  <v>0</v>
                </pt>
                <pt idx="627">
                  <v>18.46694946289062</v>
                </pt>
                <pt idx="628">
                  <v>10.03665924072266</v>
                </pt>
                <pt idx="629">
                  <v>22.91011810302734</v>
                </pt>
                <pt idx="630">
                  <v>0</v>
                </pt>
                <pt idx="631">
                  <v>50.05760192871094</v>
                </pt>
                <pt idx="632">
                  <v>35.53543090820312</v>
                </pt>
                <pt idx="633">
                  <v>11.00025177001953</v>
                </pt>
                <pt idx="634">
                  <v>49.82852935791016</v>
                </pt>
                <pt idx="635">
                  <v>0</v>
                </pt>
                <pt idx="636">
                  <v>0</v>
                </pt>
                <pt idx="637">
                  <v>22.52769470214844</v>
                </pt>
                <pt idx="638">
                  <v>48.23970794677734</v>
                </pt>
                <pt idx="639">
                  <v>42.74787902832031</v>
                </pt>
                <pt idx="640">
                  <v>51.24149322509766</v>
                </pt>
                <pt idx="641">
                  <v>0</v>
                </pt>
                <pt idx="642">
                  <v>0</v>
                </pt>
                <pt idx="643">
                  <v>3.527450561523438</v>
                </pt>
                <pt idx="644">
                  <v>0</v>
                </pt>
                <pt idx="645">
                  <v>34.73091125488281</v>
                </pt>
                <pt idx="646">
                  <v>45.64342498779297</v>
                </pt>
                <pt idx="647">
                  <v>0</v>
                </pt>
                <pt idx="648">
                  <v>0</v>
                </pt>
                <pt idx="649">
                  <v>0.3324508666992188</v>
                </pt>
                <pt idx="650">
                  <v>0</v>
                </pt>
                <pt idx="651">
                  <v>0</v>
                </pt>
                <pt idx="652">
                  <v>34.63191986083984</v>
                </pt>
                <pt idx="653">
                  <v>52.82516479492188</v>
                </pt>
                <pt idx="654">
                  <v>10.7452392578125</v>
                </pt>
                <pt idx="655">
                  <v>0</v>
                </pt>
                <pt idx="656">
                  <v>47.51701354980469</v>
                </pt>
                <pt idx="657">
                  <v>0.0335693359375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3.33709716796875</v>
                </pt>
                <pt idx="663">
                  <v>0</v>
                </pt>
                <pt idx="664">
                  <v>49.57332611083984</v>
                </pt>
                <pt idx="665">
                  <v>0</v>
                </pt>
                <pt idx="666">
                  <v>49.34787750244141</v>
                </pt>
                <pt idx="667">
                  <v>36.03763580322266</v>
                </pt>
                <pt idx="668">
                  <v>51.48468017578125</v>
                </pt>
                <pt idx="669">
                  <v>50.23822784423828</v>
                </pt>
                <pt idx="670">
                  <v>0</v>
                </pt>
                <pt idx="671">
                  <v>0</v>
                </pt>
                <pt idx="672">
                  <v>50.14095306396484</v>
                </pt>
                <pt idx="673">
                  <v>0</v>
                </pt>
                <pt idx="674">
                  <v>50.62599182128906</v>
                </pt>
                <pt idx="675">
                  <v>23.22273254394531</v>
                </pt>
                <pt idx="676">
                  <v>0</v>
                </pt>
                <pt idx="677">
                  <v>42.63458251953125</v>
                </pt>
                <pt idx="678">
                  <v>10.13317108154297</v>
                </pt>
                <pt idx="679">
                  <v>0</v>
                </pt>
                <pt idx="680">
                  <v>45.10784149169922</v>
                </pt>
                <pt idx="681">
                  <v>0</v>
                </pt>
                <pt idx="682">
                  <v>0</v>
                </pt>
                <pt idx="683">
                  <v>44.93045806884766</v>
                </pt>
                <pt idx="684">
                  <v>0</v>
                </pt>
                <pt idx="685">
                  <v>0.3086090087890625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45.53451538085938</v>
                </pt>
                <pt idx="690">
                  <v>0</v>
                </pt>
                <pt idx="691">
                  <v>0</v>
                </pt>
                <pt idx="692">
                  <v>24.65705871582031</v>
                </pt>
                <pt idx="693">
                  <v>12.32280731201172</v>
                </pt>
                <pt idx="694">
                  <v>0</v>
                </pt>
                <pt idx="695">
                  <v>20.70999145507812</v>
                </pt>
                <pt idx="696">
                  <v>44.97814178466797</v>
                </pt>
                <pt idx="697">
                  <v>0</v>
                </pt>
                <pt idx="698">
                  <v>44.87037658691406</v>
                </pt>
                <pt idx="699">
                  <v>0.3705978393554688</v>
                </pt>
                <pt idx="700">
                  <v>0</v>
                </pt>
                <pt idx="701">
                  <v>0</v>
                </pt>
                <pt idx="702">
                  <v>50.80108642578125</v>
                </pt>
                <pt idx="703">
                  <v>0.1516342163085938</v>
                </pt>
                <pt idx="704">
                  <v>36.91253662109375</v>
                </pt>
                <pt idx="705">
                  <v>44.91481781005859</v>
                </pt>
                <pt idx="706">
                  <v>0</v>
                </pt>
                <pt idx="707">
                  <v>2.804183959960938</v>
                </pt>
                <pt idx="708">
                  <v>35.61229705810547</v>
                </pt>
                <pt idx="709">
                  <v>32.36789703369141</v>
                </pt>
                <pt idx="710">
                  <v>0</v>
                </pt>
                <pt idx="711">
                  <v>0</v>
                </pt>
                <pt idx="712">
                  <v>34.87415313720703</v>
                </pt>
                <pt idx="713">
                  <v>49.04441833496094</v>
                </pt>
                <pt idx="714">
                  <v>61.47480010986328</v>
                </pt>
                <pt idx="715">
                  <v>13.93508911132812</v>
                </pt>
                <pt idx="716">
                  <v>0.4606246948242188</v>
                </pt>
                <pt idx="717">
                  <v>34.72900390625</v>
                </pt>
                <pt idx="718">
                  <v>0</v>
                </pt>
                <pt idx="719">
                  <v>0</v>
                </pt>
                <pt idx="720">
                  <v>0.3978729248046875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6.629562377929688</v>
                </pt>
                <pt idx="725">
                  <v>47.38521575927734</v>
                </pt>
                <pt idx="726">
                  <v>46.75865173339844</v>
                </pt>
                <pt idx="727">
                  <v>35.04238128662109</v>
                </pt>
                <pt idx="728">
                  <v>50.02288818359375</v>
                </pt>
                <pt idx="729">
                  <v>6.522369384765625</v>
                </pt>
                <pt idx="730">
                  <v>0</v>
                </pt>
                <pt idx="731">
                  <v>21.94766998291016</v>
                </pt>
                <pt idx="732">
                  <v>0</v>
                </pt>
                <pt idx="733">
                  <v>0</v>
                </pt>
                <pt idx="734">
                  <v>11.10401153564453</v>
                </pt>
                <pt idx="735">
                  <v>0</v>
                </pt>
                <pt idx="736">
                  <v>2.966117858886719</v>
                </pt>
                <pt idx="737">
                  <v>60.37807464599609</v>
                </pt>
                <pt idx="738">
                  <v>0</v>
                </pt>
                <pt idx="739">
                  <v>0</v>
                </pt>
                <pt idx="740">
                  <v>23.27327728271484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38.68007659912109</v>
                </pt>
                <pt idx="745">
                  <v>0</v>
                </pt>
                <pt idx="746">
                  <v>48.96526336669922</v>
                </pt>
                <pt idx="747">
                  <v>0</v>
                </pt>
                <pt idx="748">
                  <v>0</v>
                </pt>
                <pt idx="749">
                  <v>64.65492248535156</v>
                </pt>
                <pt idx="750">
                  <v>21.73881530761719</v>
                </pt>
                <pt idx="751">
                  <v>0.02880096435546875</v>
                </pt>
                <pt idx="752">
                  <v>21.72832489013672</v>
                </pt>
                <pt idx="753">
                  <v>0</v>
                </pt>
                <pt idx="754">
                  <v>0</v>
                </pt>
                <pt idx="755">
                  <v>2.993202209472656</v>
                </pt>
              </numCache>
            </numRef>
          </xVal>
          <yVal>
            <numRef>
              <f>KNN!$AF$14:$AF$769</f>
              <numCache>
                <formatCode>General</formatCode>
                <ptCount val="756"/>
                <pt idx="0">
                  <v>49.59640502929688</v>
                </pt>
                <pt idx="1">
                  <v>21.87175750732422</v>
                </pt>
                <pt idx="2">
                  <v>22.802734375</v>
                </pt>
                <pt idx="3">
                  <v>0</v>
                </pt>
                <pt idx="4">
                  <v>59.51480865478516</v>
                </pt>
                <pt idx="5">
                  <v>0.3675460815429688</v>
                </pt>
                <pt idx="6">
                  <v>0.0118255615234375</v>
                </pt>
                <pt idx="7">
                  <v>0</v>
                </pt>
                <pt idx="8">
                  <v>49.67880249023438</v>
                </pt>
                <pt idx="9">
                  <v>0</v>
                </pt>
                <pt idx="10">
                  <v>5.099678039550782</v>
                </pt>
                <pt idx="11">
                  <v>35.42289733886719</v>
                </pt>
                <pt idx="12">
                  <v>49.17697906494141</v>
                </pt>
                <pt idx="13">
                  <v>12.85381317138672</v>
                </pt>
                <pt idx="14">
                  <v>0</v>
                </pt>
                <pt idx="15">
                  <v>0.003814697265625</v>
                </pt>
                <pt idx="16">
                  <v>0</v>
                </pt>
                <pt idx="17">
                  <v>0</v>
                </pt>
                <pt idx="18">
                  <v>24.67517852783203</v>
                </pt>
                <pt idx="19">
                  <v>0</v>
                </pt>
                <pt idx="20">
                  <v>0</v>
                </pt>
                <pt idx="21">
                  <v>35.01529693603516</v>
                </pt>
                <pt idx="22">
                  <v>53.09505462646484</v>
                </pt>
                <pt idx="23">
                  <v>2.881240844726562</v>
                </pt>
                <pt idx="24">
                  <v>22.85861968994141</v>
                </pt>
                <pt idx="25">
                  <v>0</v>
                </pt>
                <pt idx="26">
                  <v>50.115966796875</v>
                </pt>
                <pt idx="27">
                  <v>0</v>
                </pt>
                <pt idx="28">
                  <v>2.761077880859375</v>
                </pt>
                <pt idx="29">
                  <v>44.77272033691406</v>
                </pt>
                <pt idx="30">
                  <v>0.008392333984375</v>
                </pt>
                <pt idx="31">
                  <v>0</v>
                </pt>
                <pt idx="32">
                  <v>0</v>
                </pt>
                <pt idx="33">
                  <v>49.92160797119141</v>
                </pt>
                <pt idx="34">
                  <v>2.769851684570312</v>
                </pt>
                <pt idx="35">
                  <v>22.56717681884766</v>
                </pt>
                <pt idx="36">
                  <v>4.693984985351562</v>
                </pt>
                <pt idx="37">
                  <v>10.00347137451172</v>
                </pt>
                <pt idx="38">
                  <v>0</v>
                </pt>
                <pt idx="39">
                  <v>0.3332138061523438</v>
                </pt>
                <pt idx="40">
                  <v>49.76520538330078</v>
                </pt>
                <pt idx="41">
                  <v>0.0579833984375</v>
                </pt>
                <pt idx="42">
                  <v>0</v>
                </pt>
                <pt idx="43">
                  <v>34.61704254150391</v>
                </pt>
                <pt idx="44">
                  <v>0</v>
                </pt>
                <pt idx="45">
                  <v>45.06320953369141</v>
                </pt>
                <pt idx="46">
                  <v>22.5250244140625</v>
                </pt>
                <pt idx="47">
                  <v>9.910392761230469</v>
                </pt>
                <pt idx="48">
                  <v>45.43094635009766</v>
                </pt>
                <pt idx="49">
                  <v>50.13275146484375</v>
                </pt>
                <pt idx="50">
                  <v>35.03074645996094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0.01316070556640625</v>
                </pt>
                <pt idx="55">
                  <v>0</v>
                </pt>
                <pt idx="56">
                  <v>0.1308441162109375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48.96621704101562</v>
                </pt>
                <pt idx="61">
                  <v>2.814292907714844</v>
                </pt>
                <pt idx="62">
                  <v>9.793663024902344</v>
                </pt>
                <pt idx="63">
                  <v>0</v>
                </pt>
                <pt idx="64">
                  <v>24.90921020507812</v>
                </pt>
                <pt idx="65">
                  <v>0</v>
                </pt>
                <pt idx="66">
                  <v>45.04280090332031</v>
                </pt>
                <pt idx="67">
                  <v>0.01068115234375</v>
                </pt>
                <pt idx="68">
                  <v>0</v>
                </pt>
                <pt idx="69">
                  <v>34.61704254150391</v>
                </pt>
                <pt idx="70">
                  <v>45.24364471435547</v>
                </pt>
                <pt idx="71">
                  <v>0</v>
                </pt>
                <pt idx="72">
                  <v>0</v>
                </pt>
                <pt idx="73">
                  <v>0.366973876953125</v>
                </pt>
                <pt idx="74">
                  <v>0</v>
                </pt>
                <pt idx="75">
                  <v>49.59259033203125</v>
                </pt>
                <pt idx="76">
                  <v>0</v>
                </pt>
                <pt idx="77">
                  <v>33.44802856445312</v>
                </pt>
                <pt idx="78">
                  <v>44.73171234130859</v>
                </pt>
                <pt idx="79">
                  <v>8.999061584472656</v>
                </pt>
                <pt idx="80">
                  <v>21.6094970703125</v>
                </pt>
                <pt idx="81">
                  <v>2.861404418945312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0.3299713134765625</v>
                </pt>
                <pt idx="87">
                  <v>14.31083679199219</v>
                </pt>
                <pt idx="88">
                  <v>30.67665100097656</v>
                </pt>
                <pt idx="89">
                  <v>50.02021789550781</v>
                </pt>
                <pt idx="90">
                  <v>2.761077880859375</v>
                </pt>
                <pt idx="91">
                  <v>3.171539306640625</v>
                </pt>
                <pt idx="92">
                  <v>0.03814697265625</v>
                </pt>
                <pt idx="93">
                  <v>0</v>
                </pt>
                <pt idx="94">
                  <v>2.797126770019531</v>
                </pt>
                <pt idx="95">
                  <v>49.28760528564453</v>
                </pt>
                <pt idx="96">
                  <v>48.14624786376953</v>
                </pt>
                <pt idx="97">
                  <v>44.76280212402344</v>
                </pt>
                <pt idx="98">
                  <v>3.119277954101562</v>
                </pt>
                <pt idx="99">
                  <v>0</v>
                </pt>
                <pt idx="100">
                  <v>0</v>
                </pt>
                <pt idx="101">
                  <v>23.49205017089844</v>
                </pt>
                <pt idx="102">
                  <v>0</v>
                </pt>
                <pt idx="103">
                  <v>0</v>
                </pt>
                <pt idx="104">
                  <v>48.47049713134766</v>
                </pt>
                <pt idx="105">
                  <v>0</v>
                </pt>
                <pt idx="106">
                  <v>0</v>
                </pt>
                <pt idx="107">
                  <v>1.195144653320312</v>
                </pt>
                <pt idx="108">
                  <v>35.00461578369141</v>
                </pt>
                <pt idx="109">
                  <v>0</v>
                </pt>
                <pt idx="110">
                  <v>44.85054016113281</v>
                </pt>
                <pt idx="111">
                  <v>20.47977447509766</v>
                </pt>
                <pt idx="112">
                  <v>9.971618652343748</v>
                </pt>
                <pt idx="113">
                  <v>0</v>
                </pt>
                <pt idx="114">
                  <v>0.2712249755859375</v>
                </pt>
                <pt idx="115">
                  <v>20.08152008056641</v>
                </pt>
                <pt idx="116">
                  <v>0.0118255615234375</v>
                </pt>
                <pt idx="117">
                  <v>48.00376892089844</v>
                </pt>
                <pt idx="118">
                  <v>0</v>
                </pt>
                <pt idx="119">
                  <v>37.63351440429688</v>
                </pt>
                <pt idx="120">
                  <v>0</v>
                </pt>
                <pt idx="121">
                  <v>3.041267395019531</v>
                </pt>
                <pt idx="122">
                  <v>49.28760528564453</v>
                </pt>
                <pt idx="123">
                  <v>34.70687866210938</v>
                </pt>
                <pt idx="124">
                  <v>37.63351440429688</v>
                </pt>
                <pt idx="125">
                  <v>0</v>
                </pt>
                <pt idx="126">
                  <v>35.99567413330078</v>
                </pt>
                <pt idx="127">
                  <v>0</v>
                </pt>
                <pt idx="128">
                  <v>0</v>
                </pt>
                <pt idx="129">
                  <v>2.783393859863281</v>
                </pt>
                <pt idx="130">
                  <v>2.938079833984375</v>
                </pt>
                <pt idx="131">
                  <v>3.006553649902343</v>
                </pt>
                <pt idx="132">
                  <v>10.00347137451172</v>
                </pt>
                <pt idx="133">
                  <v>0</v>
                </pt>
                <pt idx="134">
                  <v>48.24504852294922</v>
                </pt>
                <pt idx="135">
                  <v>58.92009735107422</v>
                </pt>
                <pt idx="136">
                  <v>21.18377685546875</v>
                </pt>
                <pt idx="137">
                  <v>0.5092620849609375</v>
                </pt>
                <pt idx="138">
                  <v>0</v>
                </pt>
                <pt idx="139">
                  <v>0</v>
                </pt>
                <pt idx="140">
                  <v>50.12454986572266</v>
                </pt>
                <pt idx="141">
                  <v>0</v>
                </pt>
                <pt idx="142">
                  <v>44.69509124755859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2.938079833984375</v>
                </pt>
                <pt idx="147">
                  <v>48.74324798583984</v>
                </pt>
                <pt idx="148">
                  <v>0</v>
                </pt>
                <pt idx="149">
                  <v>0.01068115234375</v>
                </pt>
                <pt idx="150">
                  <v>50.39920806884766</v>
                </pt>
                <pt idx="151">
                  <v>44.72370147705078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45.05882263183594</v>
                </pt>
                <pt idx="156">
                  <v>49.86858367919922</v>
                </pt>
                <pt idx="157">
                  <v>0</v>
                </pt>
                <pt idx="158">
                  <v>58.75034332275391</v>
                </pt>
                <pt idx="159">
                  <v>9.882545471191406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47.46971130371094</v>
                </pt>
                <pt idx="166">
                  <v>0.485992431640625</v>
                </pt>
                <pt idx="167">
                  <v>0</v>
                </pt>
                <pt idx="168">
                  <v>48.96488189697266</v>
                </pt>
                <pt idx="169">
                  <v>3.191566467285156</v>
                </pt>
                <pt idx="170">
                  <v>50.81100463867188</v>
                </pt>
                <pt idx="171">
                  <v>0</v>
                </pt>
                <pt idx="172">
                  <v>49.67250823974609</v>
                </pt>
                <pt idx="173">
                  <v>0</v>
                </pt>
                <pt idx="174">
                  <v>49.97901916503906</v>
                </pt>
                <pt idx="175">
                  <v>0</v>
                </pt>
                <pt idx="176">
                  <v>10.906982421875</v>
                </pt>
                <pt idx="177">
                  <v>0</v>
                </pt>
                <pt idx="178">
                  <v>50.05989074707031</v>
                </pt>
                <pt idx="179">
                  <v>23.20423126220703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21.55361175537109</v>
                </pt>
                <pt idx="185">
                  <v>0</v>
                </pt>
                <pt idx="186">
                  <v>49.30820465087891</v>
                </pt>
                <pt idx="187">
                  <v>22.76172637939453</v>
                </pt>
                <pt idx="188">
                  <v>0</v>
                </pt>
                <pt idx="189">
                  <v>8.794403076171875</v>
                </pt>
                <pt idx="190">
                  <v>49.35073852539062</v>
                </pt>
                <pt idx="191">
                  <v>22.85861968994141</v>
                </pt>
                <pt idx="192">
                  <v>0</v>
                </pt>
                <pt idx="193">
                  <v>35.32505035400391</v>
                </pt>
                <pt idx="194">
                  <v>0.0110626220703125</v>
                </pt>
                <pt idx="195">
                  <v>43.92337799072266</v>
                </pt>
                <pt idx="196">
                  <v>67.67826080322266</v>
                </pt>
                <pt idx="197">
                  <v>0</v>
                </pt>
                <pt idx="198">
                  <v>38.31520080566406</v>
                </pt>
                <pt idx="199">
                  <v>35.85777282714844</v>
                </pt>
                <pt idx="200">
                  <v>0</v>
                </pt>
                <pt idx="201">
                  <v>0.011444091796875</v>
                </pt>
                <pt idx="202">
                  <v>0</v>
                </pt>
                <pt idx="203">
                  <v>0</v>
                </pt>
                <pt idx="204">
                  <v>19.86255645751953</v>
                </pt>
                <pt idx="205">
                  <v>0</v>
                </pt>
                <pt idx="206">
                  <v>0</v>
                </pt>
                <pt idx="207">
                  <v>10.15415191650391</v>
                </pt>
                <pt idx="208">
                  <v>0</v>
                </pt>
                <pt idx="209">
                  <v>0</v>
                </pt>
                <pt idx="210">
                  <v>0.6580352783203125</v>
                </pt>
                <pt idx="211">
                  <v>2.829933166503906</v>
                </pt>
                <pt idx="212">
                  <v>2.900886535644531</v>
                </pt>
                <pt idx="213">
                  <v>45.80135345458984</v>
                </pt>
                <pt idx="214">
                  <v>0</v>
                </pt>
                <pt idx="215">
                  <v>0</v>
                </pt>
                <pt idx="216">
                  <v>10.15434265136719</v>
                </pt>
                <pt idx="217">
                  <v>0.01316070556640625</v>
                </pt>
                <pt idx="218">
                  <v>48.24504852294922</v>
                </pt>
                <pt idx="219">
                  <v>0</v>
                </pt>
                <pt idx="220">
                  <v>49.86858367919922</v>
                </pt>
                <pt idx="221">
                  <v>0.003814697265625</v>
                </pt>
                <pt idx="222">
                  <v>0</v>
                </pt>
                <pt idx="223">
                  <v>22.18952178955078</v>
                </pt>
                <pt idx="224">
                  <v>0.34027099609375</v>
                </pt>
                <pt idx="225">
                  <v>25.05912780761719</v>
                </pt>
                <pt idx="226">
                  <v>0</v>
                </pt>
                <pt idx="227">
                  <v>0</v>
                </pt>
                <pt idx="228">
                  <v>50.08678436279297</v>
                </pt>
                <pt idx="229">
                  <v>0</v>
                </pt>
                <pt idx="230">
                  <v>0</v>
                </pt>
                <pt idx="231">
                  <v>24.90921020507812</v>
                </pt>
                <pt idx="232">
                  <v>45.23563385009766</v>
                </pt>
                <pt idx="233">
                  <v>0</v>
                </pt>
                <pt idx="234">
                  <v>22.63870239257812</v>
                </pt>
                <pt idx="235">
                  <v>53.18813323974609</v>
                </pt>
                <pt idx="236">
                  <v>0</v>
                </pt>
                <pt idx="237">
                  <v>50.42858123779297</v>
                </pt>
                <pt idx="238">
                  <v>0.28533935546875</v>
                </pt>
                <pt idx="239">
                  <v>0</v>
                </pt>
                <pt idx="240">
                  <v>0.366973876953125</v>
                </pt>
                <pt idx="241">
                  <v>0.3635406494140625</v>
                </pt>
                <pt idx="242">
                  <v>45.05805969238281</v>
                </pt>
                <pt idx="243">
                  <v>0</v>
                </pt>
                <pt idx="244">
                  <v>0</v>
                </pt>
                <pt idx="245">
                  <v>10.03608703613281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62.45594024658203</v>
                </pt>
                <pt idx="252">
                  <v>21.26960754394531</v>
                </pt>
                <pt idx="253">
                  <v>0.4482269287109375</v>
                </pt>
                <pt idx="254">
                  <v>0</v>
                </pt>
                <pt idx="255">
                  <v>49.37515258789062</v>
                </pt>
                <pt idx="256">
                  <v>48.74038696289062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0.008392333984375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24.67517852783203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2.736473083496094</v>
                </pt>
                <pt idx="269">
                  <v>0</v>
                </pt>
                <pt idx="270">
                  <v>10.37788391113281</v>
                </pt>
                <pt idx="271">
                  <v>0</v>
                </pt>
                <pt idx="272">
                  <v>43.38607788085938</v>
                </pt>
                <pt idx="273">
                  <v>22.37472534179688</v>
                </pt>
                <pt idx="274">
                  <v>50.20027160644531</v>
                </pt>
                <pt idx="275">
                  <v>50.03433227539062</v>
                </pt>
                <pt idx="276">
                  <v>0.00152587890625</v>
                </pt>
                <pt idx="277">
                  <v>0</v>
                </pt>
                <pt idx="278">
                  <v>50.51364898681641</v>
                </pt>
                <pt idx="279">
                  <v>21.83799743652344</v>
                </pt>
                <pt idx="280">
                  <v>0</v>
                </pt>
                <pt idx="281">
                  <v>0</v>
                </pt>
                <pt idx="282">
                  <v>46.88892364501953</v>
                </pt>
                <pt idx="283">
                  <v>49.78618621826172</v>
                </pt>
                <pt idx="284">
                  <v>9.995079040527344</v>
                </pt>
                <pt idx="285">
                  <v>22.09148406982422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0.301361083984375</v>
                </pt>
                <pt idx="290">
                  <v>10.17074584960938</v>
                </pt>
                <pt idx="291">
                  <v>0</v>
                </pt>
                <pt idx="292">
                  <v>0.4711151123046875</v>
                </pt>
                <pt idx="293">
                  <v>0</v>
                </pt>
                <pt idx="294">
                  <v>0</v>
                </pt>
                <pt idx="295">
                  <v>0.3498077392578125</v>
                </pt>
                <pt idx="296">
                  <v>13.56849670410156</v>
                </pt>
                <pt idx="297">
                  <v>0</v>
                </pt>
                <pt idx="298">
                  <v>49.78237152099609</v>
                </pt>
                <pt idx="299">
                  <v>49.57656860351562</v>
                </pt>
                <pt idx="300">
                  <v>0.4116058349609375</v>
                </pt>
                <pt idx="301">
                  <v>0</v>
                </pt>
                <pt idx="302">
                  <v>23.20423126220703</v>
                </pt>
                <pt idx="303">
                  <v>2.912330627441406</v>
                </pt>
                <pt idx="304">
                  <v>0.168609619140625</v>
                </pt>
                <pt idx="305">
                  <v>22.94349670410156</v>
                </pt>
                <pt idx="306">
                  <v>0</v>
                </pt>
                <pt idx="307">
                  <v>0.02002716064453125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50.96340179443359</v>
                </pt>
                <pt idx="313">
                  <v>0</v>
                </pt>
                <pt idx="314">
                  <v>49.73793029785156</v>
                </pt>
                <pt idx="315">
                  <v>49.32956695556641</v>
                </pt>
                <pt idx="316">
                  <v>2.908706665039062</v>
                </pt>
                <pt idx="317">
                  <v>0</v>
                </pt>
                <pt idx="318">
                  <v>19.86255645751953</v>
                </pt>
                <pt idx="319">
                  <v>0</v>
                </pt>
                <pt idx="320">
                  <v>50.96340179443359</v>
                </pt>
                <pt idx="321">
                  <v>2.787590026855469</v>
                </pt>
                <pt idx="322">
                  <v>34.46197509765625</v>
                </pt>
                <pt idx="323">
                  <v>0</v>
                </pt>
                <pt idx="324">
                  <v>49.45411682128906</v>
                </pt>
                <pt idx="325">
                  <v>0</v>
                </pt>
                <pt idx="326">
                  <v>50.20027160644531</v>
                </pt>
                <pt idx="327">
                  <v>0.01010894775390625</v>
                </pt>
                <pt idx="328">
                  <v>0</v>
                </pt>
                <pt idx="329">
                  <v>35.11276245117188</v>
                </pt>
                <pt idx="330">
                  <v>0</v>
                </pt>
                <pt idx="331">
                  <v>35.30941009521484</v>
                </pt>
                <pt idx="332">
                  <v>49.17392730712891</v>
                </pt>
                <pt idx="333">
                  <v>0</v>
                </pt>
                <pt idx="334">
                  <v>10.22472381591797</v>
                </pt>
                <pt idx="335">
                  <v>2.855682373046875</v>
                </pt>
                <pt idx="336">
                  <v>0</v>
                </pt>
                <pt idx="337">
                  <v>0</v>
                </pt>
                <pt idx="338">
                  <v>1.248359680175781</v>
                </pt>
                <pt idx="339">
                  <v>51.65691375732422</v>
                </pt>
                <pt idx="340">
                  <v>49.90921020507812</v>
                </pt>
                <pt idx="341">
                  <v>0.2351760864257812</v>
                </pt>
                <pt idx="342">
                  <v>0</v>
                </pt>
                <pt idx="343">
                  <v>19.86255645751953</v>
                </pt>
                <pt idx="344">
                  <v>21.92401885986328</v>
                </pt>
                <pt idx="345">
                  <v>0</v>
                </pt>
                <pt idx="346">
                  <v>0</v>
                </pt>
                <pt idx="347">
                  <v>50.01258850097656</v>
                </pt>
                <pt idx="348">
                  <v>49.33509826660156</v>
                </pt>
                <pt idx="349">
                  <v>49.90959167480469</v>
                </pt>
                <pt idx="350">
                  <v>0</v>
                </pt>
                <pt idx="351">
                  <v>0.3938674926757812</v>
                </pt>
                <pt idx="352">
                  <v>0.5062103271484375</v>
                </pt>
                <pt idx="353">
                  <v>35.02044677734375</v>
                </pt>
                <pt idx="354">
                  <v>35.29911041259766</v>
                </pt>
                <pt idx="355">
                  <v>19.61345672607422</v>
                </pt>
                <pt idx="356">
                  <v>0</v>
                </pt>
                <pt idx="357">
                  <v>0</v>
                </pt>
                <pt idx="358">
                  <v>0.1955032348632812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49.88441467285156</v>
                </pt>
                <pt idx="363">
                  <v>35.81867218017578</v>
                </pt>
                <pt idx="364">
                  <v>10.19649505615234</v>
                </pt>
                <pt idx="365">
                  <v>26.75018310546875</v>
                </pt>
                <pt idx="366">
                  <v>2.761077880859375</v>
                </pt>
                <pt idx="367">
                  <v>21.68426513671875</v>
                </pt>
                <pt idx="368">
                  <v>0</v>
                </pt>
                <pt idx="369">
                  <v>34.88521575927734</v>
                </pt>
                <pt idx="370">
                  <v>50.13084411621094</v>
                </pt>
                <pt idx="371">
                  <v>40.54336547851562</v>
                </pt>
                <pt idx="372">
                  <v>24.67517852783203</v>
                </pt>
                <pt idx="373">
                  <v>0</v>
                </pt>
                <pt idx="374">
                  <v>19.03018951416016</v>
                </pt>
                <pt idx="375">
                  <v>0.0377655029296875</v>
                </pt>
                <pt idx="376">
                  <v>0</v>
                </pt>
                <pt idx="377">
                  <v>0</v>
                </pt>
                <pt idx="378">
                  <v>3.30810546875</v>
                </pt>
                <pt idx="379">
                  <v>0</v>
                </pt>
                <pt idx="380">
                  <v>0</v>
                </pt>
                <pt idx="381">
                  <v>43.79367828369141</v>
                </pt>
                <pt idx="382">
                  <v>13.46569061279297</v>
                </pt>
                <pt idx="383">
                  <v>0</v>
                </pt>
                <pt idx="384">
                  <v>45.28598785400391</v>
                </pt>
                <pt idx="385">
                  <v>58.75034332275391</v>
                </pt>
                <pt idx="386">
                  <v>0.03814697265625</v>
                </pt>
                <pt idx="387">
                  <v>0.01697540283203125</v>
                </pt>
                <pt idx="388">
                  <v>22.25742340087891</v>
                </pt>
                <pt idx="389">
                  <v>45.23563385009766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49.97901916503906</v>
                </pt>
                <pt idx="394">
                  <v>0</v>
                </pt>
                <pt idx="395">
                  <v>7.934951782226562</v>
                </pt>
                <pt idx="396">
                  <v>0.02117156982421875</v>
                </pt>
                <pt idx="397">
                  <v>0</v>
                </pt>
                <pt idx="398">
                  <v>22.18952178955078</v>
                </pt>
                <pt idx="399">
                  <v>0</v>
                </pt>
                <pt idx="400">
                  <v>0</v>
                </pt>
                <pt idx="401">
                  <v>49.93782043457031</v>
                </pt>
                <pt idx="402">
                  <v>2.805519104003906</v>
                </pt>
                <pt idx="403">
                  <v>49.02782440185547</v>
                </pt>
                <pt idx="404">
                  <v>0</v>
                </pt>
                <pt idx="405">
                  <v>49.63703155517578</v>
                </pt>
                <pt idx="406">
                  <v>9.873580932617188</v>
                </pt>
                <pt idx="407">
                  <v>0</v>
                </pt>
                <pt idx="408">
                  <v>0</v>
                </pt>
                <pt idx="409">
                  <v>61.92665100097656</v>
                </pt>
                <pt idx="410">
                  <v>49.19681549072266</v>
                </pt>
                <pt idx="411">
                  <v>3.258705139160156</v>
                </pt>
                <pt idx="412">
                  <v>22.25742340087891</v>
                </pt>
                <pt idx="413">
                  <v>2.159500122070312</v>
                </pt>
                <pt idx="414">
                  <v>11.40022277832031</v>
                </pt>
                <pt idx="415">
                  <v>49.81746673583984</v>
                </pt>
                <pt idx="416">
                  <v>50.99925994873047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1.883697509765625</v>
                </pt>
                <pt idx="423">
                  <v>49.89738464355469</v>
                </pt>
                <pt idx="424">
                  <v>0</v>
                </pt>
                <pt idx="425">
                  <v>17.120361328125</v>
                </pt>
                <pt idx="426">
                  <v>44.80743408203125</v>
                </pt>
                <pt idx="427">
                  <v>0</v>
                </pt>
                <pt idx="428">
                  <v>3.941726684570313</v>
                </pt>
                <pt idx="429">
                  <v>0.00324249267578125</v>
                </pt>
                <pt idx="430">
                  <v>0</v>
                </pt>
                <pt idx="431">
                  <v>20.26786804199219</v>
                </pt>
                <pt idx="432">
                  <v>46.00410461425781</v>
                </pt>
                <pt idx="433">
                  <v>0</v>
                </pt>
                <pt idx="434">
                  <v>23.85272979736328</v>
                </pt>
                <pt idx="435">
                  <v>49.88937377929688</v>
                </pt>
                <pt idx="436">
                  <v>0.5105972290039062</v>
                </pt>
                <pt idx="437">
                  <v>45.16105651855469</v>
                </pt>
                <pt idx="438">
                  <v>50.02784729003906</v>
                </pt>
                <pt idx="439">
                  <v>0</v>
                </pt>
                <pt idx="440">
                  <v>0.01354217529296875</v>
                </pt>
                <pt idx="441">
                  <v>49.88842010498047</v>
                </pt>
                <pt idx="442">
                  <v>54.52022552490234</v>
                </pt>
                <pt idx="443">
                  <v>20.47977447509766</v>
                </pt>
                <pt idx="444">
                  <v>0.008392333984375</v>
                </pt>
                <pt idx="445">
                  <v>45.11623382568359</v>
                </pt>
                <pt idx="446">
                  <v>50.96340179443359</v>
                </pt>
                <pt idx="447">
                  <v>0.003814697265625</v>
                </pt>
                <pt idx="448">
                  <v>0</v>
                </pt>
                <pt idx="449">
                  <v>0</v>
                </pt>
                <pt idx="450">
                  <v>0.03814697265625</v>
                </pt>
                <pt idx="451">
                  <v>45.80402374267579</v>
                </pt>
                <pt idx="452">
                  <v>0</v>
                </pt>
                <pt idx="453">
                  <v>0.3465652465820312</v>
                </pt>
                <pt idx="454">
                  <v>0</v>
                </pt>
                <pt idx="455">
                  <v>30.40790557861328</v>
                </pt>
                <pt idx="456">
                  <v>0.0244140625</v>
                </pt>
                <pt idx="457">
                  <v>9.941291809082031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50.09956359863281</v>
                </pt>
                <pt idx="462">
                  <v>49.53174591064454</v>
                </pt>
                <pt idx="463">
                  <v>43.33057403564453</v>
                </pt>
                <pt idx="464">
                  <v>0</v>
                </pt>
                <pt idx="465">
                  <v>0</v>
                </pt>
                <pt idx="466">
                  <v>10.15586853027344</v>
                </pt>
                <pt idx="467">
                  <v>0</v>
                </pt>
                <pt idx="468">
                  <v>2.837181091308594</v>
                </pt>
                <pt idx="469">
                  <v>10.62259674072266</v>
                </pt>
                <pt idx="470">
                  <v>34.60407257080078</v>
                </pt>
                <pt idx="471">
                  <v>0</v>
                </pt>
                <pt idx="472">
                  <v>0</v>
                </pt>
                <pt idx="473">
                  <v>49.00951385498047</v>
                </pt>
                <pt idx="474">
                  <v>0</v>
                </pt>
                <pt idx="475">
                  <v>0</v>
                </pt>
                <pt idx="476">
                  <v>39.82734680175781</v>
                </pt>
                <pt idx="477">
                  <v>49.89395141601562</v>
                </pt>
                <pt idx="478">
                  <v>49.98302459716797</v>
                </pt>
                <pt idx="479">
                  <v>46.05197906494141</v>
                </pt>
                <pt idx="480">
                  <v>0</v>
                </pt>
                <pt idx="481">
                  <v>0</v>
                </pt>
                <pt idx="482">
                  <v>49.97196197509766</v>
                </pt>
                <pt idx="483">
                  <v>0</v>
                </pt>
                <pt idx="484">
                  <v>36.82594299316406</v>
                </pt>
                <pt idx="485">
                  <v>21.72679901123047</v>
                </pt>
                <pt idx="486">
                  <v>0</v>
                </pt>
                <pt idx="487">
                  <v>48.22769165039062</v>
                </pt>
                <pt idx="488">
                  <v>0</v>
                </pt>
                <pt idx="489">
                  <v>35.79216003417969</v>
                </pt>
                <pt idx="490">
                  <v>0</v>
                </pt>
                <pt idx="491">
                  <v>50.11806488037109</v>
                </pt>
                <pt idx="492">
                  <v>2.72216796875</v>
                </pt>
                <pt idx="493">
                  <v>0</v>
                </pt>
                <pt idx="494">
                  <v>9.814262390136717</v>
                </pt>
                <pt idx="495">
                  <v>0</v>
                </pt>
                <pt idx="496">
                  <v>49.86534118652344</v>
                </pt>
                <pt idx="497">
                  <v>0.4306793212890625</v>
                </pt>
                <pt idx="498">
                  <v>49.90959167480469</v>
                </pt>
                <pt idx="499">
                  <v>49.94964599609375</v>
                </pt>
                <pt idx="500">
                  <v>0</v>
                </pt>
                <pt idx="501">
                  <v>34.99717712402344</v>
                </pt>
                <pt idx="502">
                  <v>49.6856689453125</v>
                </pt>
                <pt idx="503">
                  <v>0</v>
                </pt>
                <pt idx="504">
                  <v>0.0095367431640625</v>
                </pt>
                <pt idx="505">
                  <v>49.8016357421875</v>
                </pt>
                <pt idx="506">
                  <v>9.793663024902344</v>
                </pt>
                <pt idx="507">
                  <v>35.03074645996094</v>
                </pt>
                <pt idx="508">
                  <v>0</v>
                </pt>
                <pt idx="509">
                  <v>0</v>
                </pt>
                <pt idx="510">
                  <v>20.80650329589844</v>
                </pt>
                <pt idx="511">
                  <v>0</v>
                </pt>
                <pt idx="512">
                  <v>45.46451568603516</v>
                </pt>
                <pt idx="513">
                  <v>22.52693176269531</v>
                </pt>
                <pt idx="514">
                  <v>0.00782012939453125</v>
                </pt>
                <pt idx="515">
                  <v>0</v>
                </pt>
                <pt idx="516">
                  <v>0</v>
                </pt>
                <pt idx="517">
                  <v>10.41793823242188</v>
                </pt>
                <pt idx="518">
                  <v>0</v>
                </pt>
                <pt idx="519">
                  <v>0</v>
                </pt>
                <pt idx="520">
                  <v>45.14427185058594</v>
                </pt>
                <pt idx="521">
                  <v>49.00951385498047</v>
                </pt>
                <pt idx="522">
                  <v>0</v>
                </pt>
                <pt idx="523">
                  <v>0</v>
                </pt>
                <pt idx="524">
                  <v>50.81100463867188</v>
                </pt>
                <pt idx="525">
                  <v>0</v>
                </pt>
                <pt idx="526">
                  <v>3.064155578613281</v>
                </pt>
                <pt idx="527">
                  <v>0</v>
                </pt>
                <pt idx="528">
                  <v>0.00476837158203125</v>
                </pt>
                <pt idx="529">
                  <v>0.3675460815429688</v>
                </pt>
                <pt idx="530">
                  <v>19.42062377929688</v>
                </pt>
                <pt idx="531">
                  <v>0</v>
                </pt>
                <pt idx="532">
                  <v>49.58667755126953</v>
                </pt>
                <pt idx="533">
                  <v>0</v>
                </pt>
                <pt idx="534">
                  <v>0.4941940307617188</v>
                </pt>
                <pt idx="535">
                  <v>22.18952178955078</v>
                </pt>
                <pt idx="536">
                  <v>0.2737045288085938</v>
                </pt>
                <pt idx="537">
                  <v>0</v>
                </pt>
                <pt idx="538">
                  <v>20.08152008056641</v>
                </pt>
                <pt idx="539">
                  <v>35.65006256103516</v>
                </pt>
                <pt idx="540">
                  <v>0</v>
                </pt>
                <pt idx="541">
                  <v>0</v>
                </pt>
                <pt idx="542">
                  <v>53.79905700683594</v>
                </pt>
                <pt idx="543">
                  <v>35.99567413330078</v>
                </pt>
                <pt idx="544">
                  <v>2.814292907714844</v>
                </pt>
                <pt idx="545">
                  <v>45.11623382568359</v>
                </pt>
                <pt idx="546">
                  <v>0</v>
                </pt>
                <pt idx="547">
                  <v>0</v>
                </pt>
                <pt idx="548">
                  <v>0.01201629638671875</v>
                </pt>
                <pt idx="549">
                  <v>50.05245208740234</v>
                </pt>
                <pt idx="550">
                  <v>10.04486083984375</v>
                </pt>
                <pt idx="551">
                  <v>5.905914306640625</v>
                </pt>
                <pt idx="552">
                  <v>0.4245758056640625</v>
                </pt>
                <pt idx="553">
                  <v>0</v>
                </pt>
                <pt idx="554">
                  <v>3.537368774414062</v>
                </pt>
                <pt idx="555">
                  <v>0.01316070556640625</v>
                </pt>
                <pt idx="556">
                  <v>48.71158599853516</v>
                </pt>
                <pt idx="557">
                  <v>50.01239776611328</v>
                </pt>
                <pt idx="558">
                  <v>0</v>
                </pt>
                <pt idx="559">
                  <v>22.30014801025391</v>
                </pt>
                <pt idx="560">
                  <v>44.80400085449219</v>
                </pt>
                <pt idx="561">
                  <v>0</v>
                </pt>
                <pt idx="562">
                  <v>0</v>
                </pt>
                <pt idx="563">
                  <v>50.04653930664062</v>
                </pt>
                <pt idx="564">
                  <v>49.60918426513672</v>
                </pt>
                <pt idx="565">
                  <v>0</v>
                </pt>
                <pt idx="566">
                  <v>44.69509124755859</v>
                </pt>
                <pt idx="567">
                  <v>0</v>
                </pt>
                <pt idx="568">
                  <v>20.47977447509766</v>
                </pt>
                <pt idx="569">
                  <v>0</v>
                </pt>
                <pt idx="570">
                  <v>0</v>
                </pt>
                <pt idx="571">
                  <v>10.64453125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0.008392333984375</v>
                </pt>
                <pt idx="576">
                  <v>35.82763671875</v>
                </pt>
                <pt idx="577">
                  <v>49.02782440185547</v>
                </pt>
                <pt idx="578">
                  <v>44.63405609130859</v>
                </pt>
                <pt idx="579">
                  <v>36.63330078125</v>
                </pt>
                <pt idx="580">
                  <v>48.96488189697266</v>
                </pt>
                <pt idx="581">
                  <v>10.19115447998047</v>
                </pt>
                <pt idx="582">
                  <v>50.10986328125</v>
                </pt>
                <pt idx="583">
                  <v>49.79209899902344</v>
                </pt>
                <pt idx="584">
                  <v>49.17392730712891</v>
                </pt>
                <pt idx="585">
                  <v>0</v>
                </pt>
                <pt idx="586">
                  <v>0.01201629638671875</v>
                </pt>
                <pt idx="587">
                  <v>50.14743804931641</v>
                </pt>
                <pt idx="588">
                  <v>0</v>
                </pt>
                <pt idx="589">
                  <v>0</v>
                </pt>
                <pt idx="590">
                  <v>2.726554870605469</v>
                </pt>
                <pt idx="591">
                  <v>37.58773803710938</v>
                </pt>
                <pt idx="592">
                  <v>10.15434265136719</v>
                </pt>
                <pt idx="593">
                  <v>49.32403564453125</v>
                </pt>
                <pt idx="594">
                  <v>35.04447937011719</v>
                </pt>
                <pt idx="595">
                  <v>36.54251098632812</v>
                </pt>
                <pt idx="596">
                  <v>3.197860717773438</v>
                </pt>
                <pt idx="597">
                  <v>49.6856689453125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2.819633483886719</v>
                </pt>
                <pt idx="603">
                  <v>1.248359680175781</v>
                </pt>
                <pt idx="604">
                  <v>0.4482269287109375</v>
                </pt>
                <pt idx="605">
                  <v>0</v>
                </pt>
                <pt idx="606">
                  <v>0</v>
                </pt>
                <pt idx="607">
                  <v>18.62030029296875</v>
                </pt>
                <pt idx="608">
                  <v>0.02651214599609375</v>
                </pt>
                <pt idx="609">
                  <v>50.04367828369141</v>
                </pt>
                <pt idx="610">
                  <v>34.85755920410156</v>
                </pt>
                <pt idx="611">
                  <v>2.829933166503906</v>
                </pt>
                <pt idx="612">
                  <v>49.37572479248047</v>
                </pt>
                <pt idx="613">
                  <v>0.485992431640625</v>
                </pt>
                <pt idx="614">
                  <v>35.97183227539062</v>
                </pt>
                <pt idx="615">
                  <v>0</v>
                </pt>
                <pt idx="616">
                  <v>0.00782012939453125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10.5377197265625</v>
                </pt>
                <pt idx="621">
                  <v>0</v>
                </pt>
                <pt idx="622">
                  <v>0</v>
                </pt>
                <pt idx="623">
                  <v>10.17074584960938</v>
                </pt>
                <pt idx="624">
                  <v>33.99677276611328</v>
                </pt>
                <pt idx="625">
                  <v>0</v>
                </pt>
                <pt idx="626">
                  <v>0</v>
                </pt>
                <pt idx="627">
                  <v>12.6678466796875</v>
                </pt>
                <pt idx="628">
                  <v>10.00347137451172</v>
                </pt>
                <pt idx="629">
                  <v>20.07942199707031</v>
                </pt>
                <pt idx="630">
                  <v>0</v>
                </pt>
                <pt idx="631">
                  <v>50.05989074707031</v>
                </pt>
                <pt idx="632">
                  <v>35.78529357910156</v>
                </pt>
                <pt idx="633">
                  <v>8.893013000488281</v>
                </pt>
                <pt idx="634">
                  <v>49.93782043457031</v>
                </pt>
                <pt idx="635">
                  <v>0</v>
                </pt>
                <pt idx="636">
                  <v>0</v>
                </pt>
                <pt idx="637">
                  <v>22.5250244140625</v>
                </pt>
                <pt idx="638">
                  <v>49.34291839599609</v>
                </pt>
                <pt idx="639">
                  <v>46.74167633056641</v>
                </pt>
                <pt idx="640">
                  <v>6.439399719238281</v>
                </pt>
                <pt idx="641">
                  <v>0</v>
                </pt>
                <pt idx="642">
                  <v>0</v>
                </pt>
                <pt idx="643">
                  <v>2.736473083496094</v>
                </pt>
                <pt idx="644">
                  <v>0</v>
                </pt>
                <pt idx="645">
                  <v>35.25485992431641</v>
                </pt>
                <pt idx="646">
                  <v>45.43094635009766</v>
                </pt>
                <pt idx="647">
                  <v>0</v>
                </pt>
                <pt idx="648">
                  <v>0</v>
                </pt>
                <pt idx="649">
                  <v>0.4245758056640625</v>
                </pt>
                <pt idx="650">
                  <v>0</v>
                </pt>
                <pt idx="651">
                  <v>0</v>
                </pt>
                <pt idx="652">
                  <v>35.29911041259766</v>
                </pt>
                <pt idx="653">
                  <v>49.77645874023438</v>
                </pt>
                <pt idx="654">
                  <v>10.14633178710938</v>
                </pt>
                <pt idx="655">
                  <v>0</v>
                </pt>
                <pt idx="656">
                  <v>55.66940307617188</v>
                </pt>
                <pt idx="657">
                  <v>2.82440185546875</v>
                </pt>
                <pt idx="658">
                  <v>0</v>
                </pt>
                <pt idx="659">
                  <v>0</v>
                </pt>
                <pt idx="660">
                  <v>0.006103515625</v>
                </pt>
                <pt idx="661">
                  <v>0</v>
                </pt>
                <pt idx="662">
                  <v>3.034782409667969</v>
                </pt>
                <pt idx="663">
                  <v>0</v>
                </pt>
                <pt idx="664">
                  <v>49.90959167480469</v>
                </pt>
                <pt idx="665">
                  <v>0</v>
                </pt>
                <pt idx="666">
                  <v>52.59971618652344</v>
                </pt>
                <pt idx="667">
                  <v>35.29911041259766</v>
                </pt>
                <pt idx="668">
                  <v>51.50489807128906</v>
                </pt>
                <pt idx="669">
                  <v>49.64027404785156</v>
                </pt>
                <pt idx="670">
                  <v>0</v>
                </pt>
                <pt idx="671">
                  <v>0</v>
                </pt>
                <pt idx="672">
                  <v>49.99160766601562</v>
                </pt>
                <pt idx="673">
                  <v>0</v>
                </pt>
                <pt idx="674">
                  <v>49.82738494873047</v>
                </pt>
                <pt idx="675">
                  <v>42.41580963134766</v>
                </pt>
                <pt idx="676">
                  <v>0</v>
                </pt>
                <pt idx="677">
                  <v>41.22486114501953</v>
                </pt>
                <pt idx="678">
                  <v>10.58616638183594</v>
                </pt>
                <pt idx="679">
                  <v>0</v>
                </pt>
                <pt idx="680">
                  <v>43.38607788085938</v>
                </pt>
                <pt idx="681">
                  <v>0</v>
                </pt>
                <pt idx="682">
                  <v>0</v>
                </pt>
                <pt idx="683">
                  <v>43.38607788085938</v>
                </pt>
                <pt idx="684">
                  <v>0</v>
                </pt>
                <pt idx="685">
                  <v>0.3553390502929688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46.26827239990234</v>
                </pt>
                <pt idx="690">
                  <v>0</v>
                </pt>
                <pt idx="691">
                  <v>0</v>
                </pt>
                <pt idx="692">
                  <v>46.74167633056641</v>
                </pt>
                <pt idx="693">
                  <v>33.44802856445312</v>
                </pt>
                <pt idx="694">
                  <v>0</v>
                </pt>
                <pt idx="695">
                  <v>41.21761322021484</v>
                </pt>
                <pt idx="696">
                  <v>44.59686279296875</v>
                </pt>
                <pt idx="697">
                  <v>0</v>
                </pt>
                <pt idx="698">
                  <v>50.85773468017578</v>
                </pt>
                <pt idx="699">
                  <v>0.3507614135742188</v>
                </pt>
                <pt idx="700">
                  <v>0</v>
                </pt>
                <pt idx="701">
                  <v>0</v>
                </pt>
                <pt idx="702">
                  <v>49.76596832275391</v>
                </pt>
                <pt idx="703">
                  <v>0.2727508544921875</v>
                </pt>
                <pt idx="704">
                  <v>37.63351440429688</v>
                </pt>
                <pt idx="705">
                  <v>59.17987823486328</v>
                </pt>
                <pt idx="706">
                  <v>0</v>
                </pt>
                <pt idx="707">
                  <v>2.881622314453125</v>
                </pt>
                <pt idx="708">
                  <v>35.62679290771484</v>
                </pt>
                <pt idx="709">
                  <v>35.42289733886719</v>
                </pt>
                <pt idx="710">
                  <v>0</v>
                </pt>
                <pt idx="711">
                  <v>0</v>
                </pt>
                <pt idx="712">
                  <v>21.51699066162109</v>
                </pt>
                <pt idx="713">
                  <v>49.98989105224609</v>
                </pt>
                <pt idx="714">
                  <v>56.01654052734375</v>
                </pt>
                <pt idx="715">
                  <v>10.906982421875</v>
                </pt>
                <pt idx="716">
                  <v>26.52149200439453</v>
                </pt>
                <pt idx="717">
                  <v>34.46197509765625</v>
                </pt>
                <pt idx="718">
                  <v>0</v>
                </pt>
                <pt idx="719">
                  <v>0</v>
                </pt>
                <pt idx="720">
                  <v>0.3675460815429688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44.47002410888672</v>
                </pt>
                <pt idx="726">
                  <v>49.67479705810547</v>
                </pt>
                <pt idx="727">
                  <v>34.70687866210938</v>
                </pt>
                <pt idx="728">
                  <v>50.06580352783203</v>
                </pt>
                <pt idx="729">
                  <v>0</v>
                </pt>
                <pt idx="730">
                  <v>0</v>
                </pt>
                <pt idx="731">
                  <v>21.26960754394531</v>
                </pt>
                <pt idx="732">
                  <v>0</v>
                </pt>
                <pt idx="733">
                  <v>0</v>
                </pt>
                <pt idx="734">
                  <v>9.580230712890625</v>
                </pt>
                <pt idx="735">
                  <v>0</v>
                </pt>
                <pt idx="736">
                  <v>2.837181091308594</v>
                </pt>
                <pt idx="737">
                  <v>24.67517852783203</v>
                </pt>
                <pt idx="738">
                  <v>0</v>
                </pt>
                <pt idx="739">
                  <v>0</v>
                </pt>
                <pt idx="740">
                  <v>21.66347503662109</v>
                </pt>
                <pt idx="741">
                  <v>5.655097961425781</v>
                </pt>
                <pt idx="742">
                  <v>0</v>
                </pt>
                <pt idx="743">
                  <v>0</v>
                </pt>
                <pt idx="744">
                  <v>34.34257507324219</v>
                </pt>
                <pt idx="745">
                  <v>0</v>
                </pt>
                <pt idx="746">
                  <v>49.32403564453125</v>
                </pt>
                <pt idx="747">
                  <v>0</v>
                </pt>
                <pt idx="748">
                  <v>0</v>
                </pt>
                <pt idx="749">
                  <v>27.66838073730469</v>
                </pt>
                <pt idx="750">
                  <v>23.49205017089844</v>
                </pt>
                <pt idx="751">
                  <v>0.01659393310546875</v>
                </pt>
                <pt idx="752">
                  <v>23.20423126220703</v>
                </pt>
                <pt idx="753">
                  <v>0</v>
                </pt>
                <pt idx="754">
                  <v>0</v>
                </pt>
                <pt idx="755">
                  <v>2.955436706542969</v>
                </pt>
              </numCache>
            </numRef>
          </yVal>
          <smooth val="0"/>
        </ser>
        <ser>
          <idx val="1"/>
          <order val="1"/>
          <tx>
            <v>1:1 Line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trendline>
            <spPr>
              <a:ln xmlns:a="http://schemas.openxmlformats.org/drawingml/2006/main"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spPr>
            <trendlineType val="linear"/>
            <dispRSqr val="0"/>
            <dispEq val="0"/>
          </trendline>
          <xVal>
            <numRef>
              <f>KNN!$AW$6:$AW$11</f>
              <numCache>
                <formatCode>General</formatCode>
                <ptCount val="6"/>
                <pt idx="0">
                  <v>0</v>
                </pt>
                <pt idx="1">
                  <v>1</v>
                </pt>
                <pt idx="2">
                  <v>10</v>
                </pt>
                <pt idx="3">
                  <v>30</v>
                </pt>
                <pt idx="4">
                  <v>50</v>
                </pt>
                <pt idx="5">
                  <v>70</v>
                </pt>
              </numCache>
            </numRef>
          </xVal>
          <yVal>
            <numRef>
              <f>KNN!$AX$6:$AX$11</f>
              <numCache>
                <formatCode>General</formatCode>
                <ptCount val="6"/>
                <pt idx="0">
                  <v>0</v>
                </pt>
                <pt idx="1">
                  <v>1</v>
                </pt>
                <pt idx="2">
                  <v>10</v>
                </pt>
                <pt idx="3">
                  <v>30</v>
                </pt>
                <pt idx="4">
                  <v>50</v>
                </pt>
                <pt idx="5">
                  <v>70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46960303"/>
        <axId val="946961263"/>
      </scatterChart>
      <valAx>
        <axId val="946960303"/>
        <scaling>
          <orientation val="minMax"/>
          <max val="70"/>
          <min val="0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46961263"/>
        <crosses val="autoZero"/>
        <crossBetween val="midCat"/>
      </valAx>
      <valAx>
        <axId val="946961263"/>
        <scaling>
          <orientation val="minMax"/>
          <max val="80"/>
          <min val="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46960303"/>
        <crosses val="autoZero"/>
        <crossBetween val="midCat"/>
      </valAx>
    </plotArea>
    <legend>
      <legendPos val="r"/>
      <legendEntry>
        <idx val="0"/>
        <delete val="1"/>
      </legendEntry>
      <legendEntry>
        <idx val="1"/>
        <delete val="1"/>
      </legendEntry>
      <legendEntry>
        <idx val="2"/>
        <delete val="1"/>
      </legendEntry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yVal>
            <numRef>
              <f>LNR!$D$37:$G$37</f>
              <numCache>
                <formatCode>General</formatCode>
                <ptCount val="4"/>
                <pt idx="0">
                  <v>123.1645343419898</v>
                </pt>
                <pt idx="1">
                  <v>122.874715655323</v>
                </pt>
                <pt idx="2">
                  <v>122.8744240619983</v>
                </pt>
                <pt idx="3">
                  <v>122.8857923853722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79975680"/>
        <axId val="180000160"/>
      </scatterChart>
      <valAx>
        <axId val="179975680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0000160"/>
        <crosses val="autoZero"/>
        <crossBetween val="midCat"/>
        <majorUnit val="1"/>
      </valAx>
      <valAx>
        <axId val="1800001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9975680"/>
        <crosses val="autoZero"/>
        <crossBetween val="midCat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Expected/Test vs Predicted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31750">
                <a:solidFill>
                  <a:srgbClr val="FF0000"/>
                </a:solidFill>
                <a:prstDash val="solid"/>
              </a:ln>
            </spPr>
            <trendlineType val="linear"/>
            <dispRSqr val="0"/>
            <dispEq val="0"/>
          </trendline>
          <xVal>
            <numRef>
              <f>LNR!$V$14:$V$769</f>
              <numCache>
                <formatCode>General</formatCode>
                <ptCount val="756"/>
                <pt idx="0">
                  <v>49.48310852050781</v>
                </pt>
                <pt idx="1">
                  <v>21.39320373535156</v>
                </pt>
                <pt idx="2">
                  <v>21.539306640625</v>
                </pt>
                <pt idx="3">
                  <v>0</v>
                </pt>
                <pt idx="4">
                  <v>53.48453521728516</v>
                </pt>
                <pt idx="5">
                  <v>0.3751754760742188</v>
                </pt>
                <pt idx="6">
                  <v>0.01010894775390625</v>
                </pt>
                <pt idx="7">
                  <v>0</v>
                </pt>
                <pt idx="8">
                  <v>47.48363494873047</v>
                </pt>
                <pt idx="9">
                  <v>0</v>
                </pt>
                <pt idx="10">
                  <v>0</v>
                </pt>
                <pt idx="11">
                  <v>35.88638305664062</v>
                </pt>
                <pt idx="12">
                  <v>49.59335327148438</v>
                </pt>
                <pt idx="13">
                  <v>15.46249389648438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39.96315002441406</v>
                </pt>
                <pt idx="19">
                  <v>4.78668212890625</v>
                </pt>
                <pt idx="20">
                  <v>0</v>
                </pt>
                <pt idx="21">
                  <v>34.38434600830078</v>
                </pt>
                <pt idx="22">
                  <v>57.57045745849609</v>
                </pt>
                <pt idx="23">
                  <v>2.962112426757812</v>
                </pt>
                <pt idx="24">
                  <v>19.10610198974609</v>
                </pt>
                <pt idx="25">
                  <v>0</v>
                </pt>
                <pt idx="26">
                  <v>50.61054229736328</v>
                </pt>
                <pt idx="27">
                  <v>0</v>
                </pt>
                <pt idx="28">
                  <v>2.789306640625</v>
                </pt>
                <pt idx="29">
                  <v>56.58836364746094</v>
                </pt>
                <pt idx="30">
                  <v>0.00019073486328125</v>
                </pt>
                <pt idx="31">
                  <v>0</v>
                </pt>
                <pt idx="32">
                  <v>0</v>
                </pt>
                <pt idx="33">
                  <v>50.39138793945312</v>
                </pt>
                <pt idx="34">
                  <v>3.363800048828125</v>
                </pt>
                <pt idx="35">
                  <v>21.47064208984375</v>
                </pt>
                <pt idx="36">
                  <v>33.65726470947266</v>
                </pt>
                <pt idx="37">
                  <v>10.82954406738281</v>
                </pt>
                <pt idx="38">
                  <v>0</v>
                </pt>
                <pt idx="39">
                  <v>0.2828598022460938</v>
                </pt>
                <pt idx="40">
                  <v>50.00095367431641</v>
                </pt>
                <pt idx="41">
                  <v>0.0030517578125</v>
                </pt>
                <pt idx="42">
                  <v>0</v>
                </pt>
                <pt idx="43">
                  <v>35.09483337402344</v>
                </pt>
                <pt idx="44">
                  <v>0</v>
                </pt>
                <pt idx="45">
                  <v>44.72904205322266</v>
                </pt>
                <pt idx="46">
                  <v>24.04193878173828</v>
                </pt>
                <pt idx="47">
                  <v>10.09712219238281</v>
                </pt>
                <pt idx="48">
                  <v>45.00102996826172</v>
                </pt>
                <pt idx="49">
                  <v>50.29163360595703</v>
                </pt>
                <pt idx="50">
                  <v>34.32483673095703</v>
                </pt>
                <pt idx="51">
                  <v>11.20700836181641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0.025177001953125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49.33509826660156</v>
                </pt>
                <pt idx="61">
                  <v>1.926422119140625</v>
                </pt>
                <pt idx="62">
                  <v>10.09807586669922</v>
                </pt>
                <pt idx="63">
                  <v>0</v>
                </pt>
                <pt idx="64">
                  <v>21.90628051757812</v>
                </pt>
                <pt idx="65">
                  <v>0</v>
                </pt>
                <pt idx="66">
                  <v>45.68080902099609</v>
                </pt>
                <pt idx="67">
                  <v>0.0102996826171875</v>
                </pt>
                <pt idx="68">
                  <v>0</v>
                </pt>
                <pt idx="69">
                  <v>35.61458587646484</v>
                </pt>
                <pt idx="70">
                  <v>45.086669921875</v>
                </pt>
                <pt idx="71">
                  <v>0</v>
                </pt>
                <pt idx="72">
                  <v>0</v>
                </pt>
                <pt idx="73">
                  <v>0.4884719848632812</v>
                </pt>
                <pt idx="74">
                  <v>0</v>
                </pt>
                <pt idx="75">
                  <v>48.72493743896484</v>
                </pt>
                <pt idx="76">
                  <v>0</v>
                </pt>
                <pt idx="77">
                  <v>20.54061889648438</v>
                </pt>
                <pt idx="78">
                  <v>45.01171112060547</v>
                </pt>
                <pt idx="79">
                  <v>0.6845474243164062</v>
                </pt>
                <pt idx="80">
                  <v>21.85688018798828</v>
                </pt>
                <pt idx="81">
                  <v>3.080940246582031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0.4899978637695312</v>
                </pt>
                <pt idx="87">
                  <v>10.04524230957031</v>
                </pt>
                <pt idx="88">
                  <v>44.6441650390625</v>
                </pt>
                <pt idx="89">
                  <v>49.85103607177734</v>
                </pt>
                <pt idx="90">
                  <v>3.071975708007812</v>
                </pt>
                <pt idx="91">
                  <v>3.420829772949219</v>
                </pt>
                <pt idx="92">
                  <v>0.0347137451171875</v>
                </pt>
                <pt idx="93">
                  <v>0</v>
                </pt>
                <pt idx="94">
                  <v>3.21807861328125</v>
                </pt>
                <pt idx="95">
                  <v>49.31411743164062</v>
                </pt>
                <pt idx="96">
                  <v>47.09320068359375</v>
                </pt>
                <pt idx="97">
                  <v>45.25356292724609</v>
                </pt>
                <pt idx="98">
                  <v>2.928733825683594</v>
                </pt>
                <pt idx="99">
                  <v>0</v>
                </pt>
                <pt idx="100">
                  <v>0</v>
                </pt>
                <pt idx="101">
                  <v>22.54352569580078</v>
                </pt>
                <pt idx="102">
                  <v>6.646156311035156</v>
                </pt>
                <pt idx="103">
                  <v>0</v>
                </pt>
                <pt idx="104">
                  <v>36.0321044921875</v>
                </pt>
                <pt idx="105">
                  <v>0</v>
                </pt>
                <pt idx="106">
                  <v>0</v>
                </pt>
                <pt idx="107">
                  <v>15.50579071044922</v>
                </pt>
                <pt idx="108">
                  <v>30.08766174316406</v>
                </pt>
                <pt idx="109">
                  <v>0</v>
                </pt>
                <pt idx="110">
                  <v>44.69280242919922</v>
                </pt>
                <pt idx="111">
                  <v>22.23434448242188</v>
                </pt>
                <pt idx="112">
                  <v>0.618743896484375</v>
                </pt>
                <pt idx="113">
                  <v>0</v>
                </pt>
                <pt idx="114">
                  <v>0.4489898681640625</v>
                </pt>
                <pt idx="115">
                  <v>38.35906982421875</v>
                </pt>
                <pt idx="116">
                  <v>0.032806396484375</v>
                </pt>
                <pt idx="117">
                  <v>46.55647277832031</v>
                </pt>
                <pt idx="118">
                  <v>0</v>
                </pt>
                <pt idx="119">
                  <v>35.04543304443359</v>
                </pt>
                <pt idx="120">
                  <v>0</v>
                </pt>
                <pt idx="121">
                  <v>2.461814880371094</v>
                </pt>
                <pt idx="122">
                  <v>49.31564331054688</v>
                </pt>
                <pt idx="123">
                  <v>35.17780303955078</v>
                </pt>
                <pt idx="124">
                  <v>35.81562042236328</v>
                </pt>
                <pt idx="125">
                  <v>0</v>
                </pt>
                <pt idx="126">
                  <v>35.29548645019531</v>
                </pt>
                <pt idx="127">
                  <v>0</v>
                </pt>
                <pt idx="128">
                  <v>0</v>
                </pt>
                <pt idx="129">
                  <v>2.779769897460938</v>
                </pt>
                <pt idx="130">
                  <v>3.02276611328125</v>
                </pt>
                <pt idx="131">
                  <v>3.097343444824219</v>
                </pt>
                <pt idx="132">
                  <v>10.97984313964844</v>
                </pt>
                <pt idx="133">
                  <v>0</v>
                </pt>
                <pt idx="134">
                  <v>54.02355194091797</v>
                </pt>
                <pt idx="135">
                  <v>39.51625823974609</v>
                </pt>
                <pt idx="136">
                  <v>52.90775299072266</v>
                </pt>
                <pt idx="137">
                  <v>0.2553939819335938</v>
                </pt>
                <pt idx="138">
                  <v>6.012725830078125</v>
                </pt>
                <pt idx="139">
                  <v>0</v>
                </pt>
                <pt idx="140">
                  <v>50.72269439697266</v>
                </pt>
                <pt idx="141">
                  <v>0</v>
                </pt>
                <pt idx="142">
                  <v>45.2392578125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2.743339538574219</v>
                </pt>
                <pt idx="147">
                  <v>47.80483245849609</v>
                </pt>
                <pt idx="148">
                  <v>0</v>
                </pt>
                <pt idx="149">
                  <v>0.00286102294921875</v>
                </pt>
                <pt idx="150">
                  <v>51.09310150146484</v>
                </pt>
                <pt idx="151">
                  <v>44.92549896240234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45.3765869140625</v>
                </pt>
                <pt idx="156">
                  <v>50.25043487548828</v>
                </pt>
                <pt idx="157">
                  <v>0</v>
                </pt>
                <pt idx="158">
                  <v>50.03757476806641</v>
                </pt>
                <pt idx="159">
                  <v>10.53104400634766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46.78325653076172</v>
                </pt>
                <pt idx="166">
                  <v>0.453948974609375</v>
                </pt>
                <pt idx="167">
                  <v>0</v>
                </pt>
                <pt idx="168">
                  <v>49.32575225830078</v>
                </pt>
                <pt idx="169">
                  <v>2.967453002929688</v>
                </pt>
                <pt idx="170">
                  <v>49.80907440185547</v>
                </pt>
                <pt idx="171">
                  <v>0</v>
                </pt>
                <pt idx="172">
                  <v>50.90408325195312</v>
                </pt>
                <pt idx="173">
                  <v>0</v>
                </pt>
                <pt idx="174">
                  <v>50.5706787109375</v>
                </pt>
                <pt idx="175">
                  <v>0</v>
                </pt>
                <pt idx="176">
                  <v>54.37965393066406</v>
                </pt>
                <pt idx="177">
                  <v>0</v>
                </pt>
                <pt idx="178">
                  <v>50.00457763671875</v>
                </pt>
                <pt idx="179">
                  <v>22.49259948730469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22.56259918212891</v>
                </pt>
                <pt idx="185">
                  <v>0</v>
                </pt>
                <pt idx="186">
                  <v>49.33319091796875</v>
                </pt>
                <pt idx="187">
                  <v>21.59767150878906</v>
                </pt>
                <pt idx="188">
                  <v>0</v>
                </pt>
                <pt idx="189">
                  <v>8.322715759277344</v>
                </pt>
                <pt idx="190">
                  <v>49.19166564941406</v>
                </pt>
                <pt idx="191">
                  <v>19.76776123046875</v>
                </pt>
                <pt idx="192">
                  <v>0</v>
                </pt>
                <pt idx="193">
                  <v>36.72924041748047</v>
                </pt>
                <pt idx="194">
                  <v>0.01277923583984375</v>
                </pt>
                <pt idx="195">
                  <v>57.39936828613281</v>
                </pt>
                <pt idx="196">
                  <v>55.66024780273438</v>
                </pt>
                <pt idx="197">
                  <v>0</v>
                </pt>
                <pt idx="198">
                  <v>25.60062408447266</v>
                </pt>
                <pt idx="199">
                  <v>33.60023498535156</v>
                </pt>
                <pt idx="200">
                  <v>0</v>
                </pt>
                <pt idx="201">
                  <v>0.064849853515625</v>
                </pt>
                <pt idx="202">
                  <v>0.19989013671875</v>
                </pt>
                <pt idx="203">
                  <v>0.9952545166015625</v>
                </pt>
                <pt idx="204">
                  <v>21.6705322265625</v>
                </pt>
                <pt idx="205">
                  <v>0</v>
                </pt>
                <pt idx="206">
                  <v>0</v>
                </pt>
                <pt idx="207">
                  <v>9.694671630859375</v>
                </pt>
                <pt idx="208">
                  <v>0</v>
                </pt>
                <pt idx="209">
                  <v>0</v>
                </pt>
                <pt idx="210">
                  <v>0.2813339233398438</v>
                </pt>
                <pt idx="211">
                  <v>3.376388549804688</v>
                </pt>
                <pt idx="212">
                  <v>2.410507202148438</v>
                </pt>
                <pt idx="213">
                  <v>44.96860504150391</v>
                </pt>
                <pt idx="214">
                  <v>0</v>
                </pt>
                <pt idx="215">
                  <v>0</v>
                </pt>
                <pt idx="216">
                  <v>10.80245971679688</v>
                </pt>
                <pt idx="217">
                  <v>0.00438690185546875</v>
                </pt>
                <pt idx="218">
                  <v>49.82471466064453</v>
                </pt>
                <pt idx="219">
                  <v>0</v>
                </pt>
                <pt idx="220">
                  <v>49.94602203369141</v>
                </pt>
                <pt idx="221">
                  <v>0</v>
                </pt>
                <pt idx="222">
                  <v>0</v>
                </pt>
                <pt idx="223">
                  <v>21.49028778076172</v>
                </pt>
                <pt idx="224">
                  <v>0.42572021484375</v>
                </pt>
                <pt idx="225">
                  <v>7.180404663085938</v>
                </pt>
                <pt idx="226">
                  <v>0</v>
                </pt>
                <pt idx="227">
                  <v>0</v>
                </pt>
                <pt idx="228">
                  <v>51.23138427734375</v>
                </pt>
                <pt idx="229">
                  <v>0</v>
                </pt>
                <pt idx="230">
                  <v>0</v>
                </pt>
                <pt idx="231">
                  <v>22.07889556884766</v>
                </pt>
                <pt idx="232">
                  <v>45.17917633056641</v>
                </pt>
                <pt idx="233">
                  <v>0</v>
                </pt>
                <pt idx="234">
                  <v>21.74758911132812</v>
                </pt>
                <pt idx="235">
                  <v>51.74179077148438</v>
                </pt>
                <pt idx="236">
                  <v>0</v>
                </pt>
                <pt idx="237">
                  <v>50.28114318847656</v>
                </pt>
                <pt idx="238">
                  <v>0.12054443359375</v>
                </pt>
                <pt idx="239">
                  <v>0</v>
                </pt>
                <pt idx="240">
                  <v>0.3587722778320312</v>
                </pt>
                <pt idx="241">
                  <v>0.562286376953125</v>
                </pt>
                <pt idx="242">
                  <v>45.08399963378906</v>
                </pt>
                <pt idx="243">
                  <v>0</v>
                </pt>
                <pt idx="244">
                  <v>0</v>
                </pt>
                <pt idx="245">
                  <v>9.766960144042969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40.17200469970703</v>
                </pt>
                <pt idx="252">
                  <v>21.39244079589844</v>
                </pt>
                <pt idx="253">
                  <v>0.3337860107421875</v>
                </pt>
                <pt idx="254">
                  <v>0</v>
                </pt>
                <pt idx="255">
                  <v>50.26626586914062</v>
                </pt>
                <pt idx="256">
                  <v>47.15995788574219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0.00782012939453125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30.14736175537109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2.884292602539062</v>
                </pt>
                <pt idx="269">
                  <v>0</v>
                </pt>
                <pt idx="270">
                  <v>9.87091064453125</v>
                </pt>
                <pt idx="271">
                  <v>0</v>
                </pt>
                <pt idx="272">
                  <v>45.67432403564453</v>
                </pt>
                <pt idx="273">
                  <v>20.82614898681641</v>
                </pt>
                <pt idx="274">
                  <v>49.11270141601562</v>
                </pt>
                <pt idx="275">
                  <v>49.8077392578125</v>
                </pt>
                <pt idx="276">
                  <v>0</v>
                </pt>
                <pt idx="277">
                  <v>0</v>
                </pt>
                <pt idx="278">
                  <v>50.41828155517578</v>
                </pt>
                <pt idx="279">
                  <v>22.4822998046875</v>
                </pt>
                <pt idx="280">
                  <v>0</v>
                </pt>
                <pt idx="281">
                  <v>0</v>
                </pt>
                <pt idx="282">
                  <v>52.44503021240234</v>
                </pt>
                <pt idx="283">
                  <v>50.64525604248047</v>
                </pt>
                <pt idx="284">
                  <v>10.98880767822266</v>
                </pt>
                <pt idx="285">
                  <v>21.50363922119141</v>
                </pt>
                <pt idx="286">
                  <v>0.00019073486328125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10.26458740234375</v>
                </pt>
                <pt idx="291">
                  <v>0</v>
                </pt>
                <pt idx="292">
                  <v>0.3387451171875</v>
                </pt>
                <pt idx="293">
                  <v>0</v>
                </pt>
                <pt idx="294">
                  <v>0</v>
                </pt>
                <pt idx="295">
                  <v>0.3145217895507812</v>
                </pt>
                <pt idx="296">
                  <v>29.63466644287109</v>
                </pt>
                <pt idx="297">
                  <v>0</v>
                </pt>
                <pt idx="298">
                  <v>48.39382171630859</v>
                </pt>
                <pt idx="299">
                  <v>49.45735931396484</v>
                </pt>
                <pt idx="300">
                  <v>0.347137451171875</v>
                </pt>
                <pt idx="301">
                  <v>0</v>
                </pt>
                <pt idx="302">
                  <v>21.36211395263672</v>
                </pt>
                <pt idx="303">
                  <v>2.65655517578125</v>
                </pt>
                <pt idx="304">
                  <v>0.00019073486328125</v>
                </pt>
                <pt idx="305">
                  <v>21.34780883789062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49.3194580078125</v>
                </pt>
                <pt idx="313">
                  <v>0</v>
                </pt>
                <pt idx="314">
                  <v>55.89389801025391</v>
                </pt>
                <pt idx="315">
                  <v>49.10125732421875</v>
                </pt>
                <pt idx="316">
                  <v>2.658653259277344</v>
                </pt>
                <pt idx="317">
                  <v>0</v>
                </pt>
                <pt idx="318">
                  <v>21.70047760009766</v>
                </pt>
                <pt idx="319">
                  <v>0</v>
                </pt>
                <pt idx="320">
                  <v>50.03261566162109</v>
                </pt>
                <pt idx="321">
                  <v>0.5649566650390625</v>
                </pt>
                <pt idx="322">
                  <v>35.24551391601562</v>
                </pt>
                <pt idx="323">
                  <v>0</v>
                </pt>
                <pt idx="324">
                  <v>50.36182403564453</v>
                </pt>
                <pt idx="325">
                  <v>0</v>
                </pt>
                <pt idx="326">
                  <v>49.54566955566406</v>
                </pt>
                <pt idx="327">
                  <v>0.00591278076171875</v>
                </pt>
                <pt idx="328">
                  <v>0</v>
                </pt>
                <pt idx="329">
                  <v>35.70842742919922</v>
                </pt>
                <pt idx="330">
                  <v>0</v>
                </pt>
                <pt idx="331">
                  <v>35.92910766601562</v>
                </pt>
                <pt idx="332">
                  <v>49.47738647460938</v>
                </pt>
                <pt idx="333">
                  <v>0</v>
                </pt>
                <pt idx="334">
                  <v>9.918022155761719</v>
                </pt>
                <pt idx="335">
                  <v>2.229690551757812</v>
                </pt>
                <pt idx="336">
                  <v>0</v>
                </pt>
                <pt idx="337">
                  <v>0</v>
                </pt>
                <pt idx="338">
                  <v>22.16358184814453</v>
                </pt>
                <pt idx="339">
                  <v>53.40099334716797</v>
                </pt>
                <pt idx="340">
                  <v>50.53234100341797</v>
                </pt>
                <pt idx="341">
                  <v>0.0980377197265625</v>
                </pt>
                <pt idx="342">
                  <v>0</v>
                </pt>
                <pt idx="343">
                  <v>22.30205535888672</v>
                </pt>
                <pt idx="344">
                  <v>22.47028350830078</v>
                </pt>
                <pt idx="345">
                  <v>3.267288208007812</v>
                </pt>
                <pt idx="346">
                  <v>0</v>
                </pt>
                <pt idx="347">
                  <v>50.08907318115234</v>
                </pt>
                <pt idx="348">
                  <v>61.67888641357422</v>
                </pt>
                <pt idx="349">
                  <v>49.53765869140625</v>
                </pt>
                <pt idx="350">
                  <v>0</v>
                </pt>
                <pt idx="351">
                  <v>0.2470016479492188</v>
                </pt>
                <pt idx="352">
                  <v>0</v>
                </pt>
                <pt idx="353">
                  <v>36.00044250488281</v>
                </pt>
                <pt idx="354">
                  <v>38.16337585449219</v>
                </pt>
                <pt idx="355">
                  <v>12.04853057861328</v>
                </pt>
                <pt idx="356">
                  <v>0</v>
                </pt>
                <pt idx="357">
                  <v>0</v>
                </pt>
                <pt idx="358">
                  <v>0.1173019409179688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49.60193634033203</v>
                </pt>
                <pt idx="363">
                  <v>34.72061157226562</v>
                </pt>
                <pt idx="364">
                  <v>9.992790222167969</v>
                </pt>
                <pt idx="365">
                  <v>14.14813995361328</v>
                </pt>
                <pt idx="366">
                  <v>2.648162841796875</v>
                </pt>
                <pt idx="367">
                  <v>59.11273956298828</v>
                </pt>
                <pt idx="368">
                  <v>0</v>
                </pt>
                <pt idx="369">
                  <v>36.15398406982422</v>
                </pt>
                <pt idx="370">
                  <v>49.71733093261719</v>
                </pt>
                <pt idx="371">
                  <v>48.32172393798828</v>
                </pt>
                <pt idx="372">
                  <v>46.68464660644531</v>
                </pt>
                <pt idx="373">
                  <v>0</v>
                </pt>
                <pt idx="374">
                  <v>55.28793334960938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2.930259704589844</v>
                </pt>
                <pt idx="379">
                  <v>0</v>
                </pt>
                <pt idx="380">
                  <v>0</v>
                </pt>
                <pt idx="381">
                  <v>52.42977142333984</v>
                </pt>
                <pt idx="382">
                  <v>0.040435791015625</v>
                </pt>
                <pt idx="383">
                  <v>0</v>
                </pt>
                <pt idx="384">
                  <v>44.89727020263672</v>
                </pt>
                <pt idx="385">
                  <v>49.2462158203125</v>
                </pt>
                <pt idx="386">
                  <v>0.03662109375</v>
                </pt>
                <pt idx="387">
                  <v>0.0064849853515625</v>
                </pt>
                <pt idx="388">
                  <v>20.08228302001953</v>
                </pt>
                <pt idx="389">
                  <v>45.25890350341797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50.09860992431641</v>
                </pt>
                <pt idx="394">
                  <v>0</v>
                </pt>
                <pt idx="395">
                  <v>13.66138458251953</v>
                </pt>
                <pt idx="396">
                  <v>0.00972747802734375</v>
                </pt>
                <pt idx="397">
                  <v>0</v>
                </pt>
                <pt idx="398">
                  <v>21.69628143310547</v>
                </pt>
                <pt idx="399">
                  <v>0</v>
                </pt>
                <pt idx="400">
                  <v>0</v>
                </pt>
                <pt idx="401">
                  <v>50.13599395751953</v>
                </pt>
                <pt idx="402">
                  <v>2.954864501953125</v>
                </pt>
                <pt idx="403">
                  <v>49.36275482177734</v>
                </pt>
                <pt idx="404">
                  <v>0</v>
                </pt>
                <pt idx="405">
                  <v>49.64237213134766</v>
                </pt>
                <pt idx="406">
                  <v>10.52131652832031</v>
                </pt>
                <pt idx="407">
                  <v>0</v>
                </pt>
                <pt idx="408">
                  <v>0</v>
                </pt>
                <pt idx="409">
                  <v>22.22499847412109</v>
                </pt>
                <pt idx="410">
                  <v>50.02899169921875</v>
                </pt>
                <pt idx="411">
                  <v>1.744461059570312</v>
                </pt>
                <pt idx="412">
                  <v>23.99082183837891</v>
                </pt>
                <pt idx="413">
                  <v>4.1595458984375</v>
                </pt>
                <pt idx="414">
                  <v>8.392715454101562</v>
                </pt>
                <pt idx="415">
                  <v>47.41401672363281</v>
                </pt>
                <pt idx="416">
                  <v>46.69284820556641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29.7821044921875</v>
                </pt>
                <pt idx="423">
                  <v>49.59011077880859</v>
                </pt>
                <pt idx="424">
                  <v>0</v>
                </pt>
                <pt idx="425">
                  <v>7.195854187011719</v>
                </pt>
                <pt idx="426">
                  <v>45.93658447265625</v>
                </pt>
                <pt idx="427">
                  <v>0</v>
                </pt>
                <pt idx="428">
                  <v>1.271438598632812</v>
                </pt>
                <pt idx="429">
                  <v>8.716964721679688</v>
                </pt>
                <pt idx="430">
                  <v>0</v>
                </pt>
                <pt idx="431">
                  <v>9.596061706542969</v>
                </pt>
                <pt idx="432">
                  <v>44.84348297119141</v>
                </pt>
                <pt idx="433">
                  <v>0</v>
                </pt>
                <pt idx="434">
                  <v>21.92497253417969</v>
                </pt>
                <pt idx="435">
                  <v>49.51381683349609</v>
                </pt>
                <pt idx="436">
                  <v>0.318145751953125</v>
                </pt>
                <pt idx="437">
                  <v>44.75002288818359</v>
                </pt>
                <pt idx="438">
                  <v>50.34599304199219</v>
                </pt>
                <pt idx="439">
                  <v>0</v>
                </pt>
                <pt idx="440">
                  <v>0.00514984130859375</v>
                </pt>
                <pt idx="441">
                  <v>49.85008239746094</v>
                </pt>
                <pt idx="442">
                  <v>40.74592590332031</v>
                </pt>
                <pt idx="443">
                  <v>21.24347686767578</v>
                </pt>
                <pt idx="444">
                  <v>0.0011444091796875</v>
                </pt>
                <pt idx="445">
                  <v>45.24955749511719</v>
                </pt>
                <pt idx="446">
                  <v>49.48692321777344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0.005340576171875</v>
                </pt>
                <pt idx="451">
                  <v>44.57798004150391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55.35335540771484</v>
                </pt>
                <pt idx="456">
                  <v>0.00762939453125</v>
                </pt>
                <pt idx="457">
                  <v>9.774017333984375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57.79552459716797</v>
                </pt>
                <pt idx="462">
                  <v>50.55503845214844</v>
                </pt>
                <pt idx="463">
                  <v>47.15156555175781</v>
                </pt>
                <pt idx="464">
                  <v>0</v>
                </pt>
                <pt idx="465">
                  <v>0</v>
                </pt>
                <pt idx="466">
                  <v>10.21862030029297</v>
                </pt>
                <pt idx="467">
                  <v>0</v>
                </pt>
                <pt idx="468">
                  <v>2.893257141113281</v>
                </pt>
                <pt idx="469">
                  <v>10.33058166503906</v>
                </pt>
                <pt idx="470">
                  <v>36.87171936035156</v>
                </pt>
                <pt idx="471">
                  <v>0</v>
                </pt>
                <pt idx="472">
                  <v>0</v>
                </pt>
                <pt idx="473">
                  <v>47.99690246582031</v>
                </pt>
                <pt idx="474">
                  <v>0</v>
                </pt>
                <pt idx="475">
                  <v>0</v>
                </pt>
                <pt idx="476">
                  <v>25.91075897216797</v>
                </pt>
                <pt idx="477">
                  <v>50.36697387695312</v>
                </pt>
                <pt idx="478">
                  <v>49.71580505371094</v>
                </pt>
                <pt idx="479">
                  <v>47.27706909179688</v>
                </pt>
                <pt idx="480">
                  <v>0</v>
                </pt>
                <pt idx="481">
                  <v>0.3749847412109375</v>
                </pt>
                <pt idx="482">
                  <v>49.94239807128906</v>
                </pt>
                <pt idx="483">
                  <v>0</v>
                </pt>
                <pt idx="484">
                  <v>38.9404296875</v>
                </pt>
                <pt idx="485">
                  <v>22.75581359863281</v>
                </pt>
                <pt idx="486">
                  <v>0</v>
                </pt>
                <pt idx="487">
                  <v>55.21755218505859</v>
                </pt>
                <pt idx="488">
                  <v>0</v>
                </pt>
                <pt idx="489">
                  <v>19.68879699707031</v>
                </pt>
                <pt idx="490">
                  <v>0</v>
                </pt>
                <pt idx="491">
                  <v>48.095703125</v>
                </pt>
                <pt idx="492">
                  <v>2.909278869628906</v>
                </pt>
                <pt idx="493">
                  <v>0.7844924926757812</v>
                </pt>
                <pt idx="494">
                  <v>32.87181854248047</v>
                </pt>
                <pt idx="495">
                  <v>0</v>
                </pt>
                <pt idx="496">
                  <v>49.86476898193359</v>
                </pt>
                <pt idx="497">
                  <v>0</v>
                </pt>
                <pt idx="498">
                  <v>49.61452484130859</v>
                </pt>
                <pt idx="499">
                  <v>50.14076232910156</v>
                </pt>
                <pt idx="500">
                  <v>0</v>
                </pt>
                <pt idx="501">
                  <v>32.96337127685547</v>
                </pt>
                <pt idx="502">
                  <v>49.85408782958984</v>
                </pt>
                <pt idx="503">
                  <v>0</v>
                </pt>
                <pt idx="504">
                  <v>0.00324249267578125</v>
                </pt>
                <pt idx="505">
                  <v>50.04062652587891</v>
                </pt>
                <pt idx="506">
                  <v>10.28270721435547</v>
                </pt>
                <pt idx="507">
                  <v>35.31932830810547</v>
                </pt>
                <pt idx="508">
                  <v>0</v>
                </pt>
                <pt idx="509">
                  <v>0</v>
                </pt>
                <pt idx="510">
                  <v>23.12698364257812</v>
                </pt>
                <pt idx="511">
                  <v>0</v>
                </pt>
                <pt idx="512">
                  <v>45.71418762207031</v>
                </pt>
                <pt idx="513">
                  <v>18.62258911132812</v>
                </pt>
                <pt idx="514">
                  <v>0.00782012939453125</v>
                </pt>
                <pt idx="515">
                  <v>0</v>
                </pt>
                <pt idx="516">
                  <v>0</v>
                </pt>
                <pt idx="517">
                  <v>8.887290954589844</v>
                </pt>
                <pt idx="518">
                  <v>0</v>
                </pt>
                <pt idx="519">
                  <v>0</v>
                </pt>
                <pt idx="520">
                  <v>44.27700042724609</v>
                </pt>
                <pt idx="521">
                  <v>50.93441009521484</v>
                </pt>
                <pt idx="522">
                  <v>0</v>
                </pt>
                <pt idx="523">
                  <v>1.0589599609375</v>
                </pt>
                <pt idx="524">
                  <v>49.97406005859375</v>
                </pt>
                <pt idx="525">
                  <v>0</v>
                </pt>
                <pt idx="526">
                  <v>5.072784423828125</v>
                </pt>
                <pt idx="527">
                  <v>0</v>
                </pt>
                <pt idx="528">
                  <v>0</v>
                </pt>
                <pt idx="529">
                  <v>0.3717422485351562</v>
                </pt>
                <pt idx="530">
                  <v>15.15560150146484</v>
                </pt>
                <pt idx="531">
                  <v>0</v>
                </pt>
                <pt idx="532">
                  <v>50.18405914306641</v>
                </pt>
                <pt idx="533">
                  <v>0</v>
                </pt>
                <pt idx="534">
                  <v>0.4589080810546875</v>
                </pt>
                <pt idx="535">
                  <v>21.7254638671875</v>
                </pt>
                <pt idx="536">
                  <v>0.3454208374023438</v>
                </pt>
                <pt idx="537">
                  <v>0</v>
                </pt>
                <pt idx="538">
                  <v>26.7333984375</v>
                </pt>
                <pt idx="539">
                  <v>33.79364013671875</v>
                </pt>
                <pt idx="540">
                  <v>0</v>
                </pt>
                <pt idx="541">
                  <v>0</v>
                </pt>
                <pt idx="542">
                  <v>43.82820129394531</v>
                </pt>
                <pt idx="543">
                  <v>35.01396179199219</v>
                </pt>
                <pt idx="544">
                  <v>3.019332885742188</v>
                </pt>
                <pt idx="545">
                  <v>44.22283172607422</v>
                </pt>
                <pt idx="546">
                  <v>0</v>
                </pt>
                <pt idx="547">
                  <v>0</v>
                </pt>
                <pt idx="548">
                  <v>0.00019073486328125</v>
                </pt>
                <pt idx="549">
                  <v>49.84149932861328</v>
                </pt>
                <pt idx="550">
                  <v>9.288597106933594</v>
                </pt>
                <pt idx="551">
                  <v>4.82330322265625</v>
                </pt>
                <pt idx="552">
                  <v>0.5001068115234375</v>
                </pt>
                <pt idx="553">
                  <v>0</v>
                </pt>
                <pt idx="554">
                  <v>0.00209808349609375</v>
                </pt>
                <pt idx="555">
                  <v>0.01068115234375</v>
                </pt>
                <pt idx="556">
                  <v>50.58650970458984</v>
                </pt>
                <pt idx="557">
                  <v>50.38051605224609</v>
                </pt>
                <pt idx="558">
                  <v>0</v>
                </pt>
                <pt idx="559">
                  <v>15.13004302978516</v>
                </pt>
                <pt idx="560">
                  <v>56.19716644287109</v>
                </pt>
                <pt idx="561">
                  <v>0</v>
                </pt>
                <pt idx="562">
                  <v>0</v>
                </pt>
                <pt idx="563">
                  <v>50.08983612060547</v>
                </pt>
                <pt idx="564">
                  <v>50.28667449951172</v>
                </pt>
                <pt idx="565">
                  <v>0</v>
                </pt>
                <pt idx="566">
                  <v>44.30408477783203</v>
                </pt>
                <pt idx="567">
                  <v>0</v>
                </pt>
                <pt idx="568">
                  <v>21.73557281494141</v>
                </pt>
                <pt idx="569">
                  <v>2.155303955078125</v>
                </pt>
                <pt idx="570">
                  <v>0</v>
                </pt>
                <pt idx="571">
                  <v>8.797073364257812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0.0034332275390625</v>
                </pt>
                <pt idx="576">
                  <v>42.91744232177734</v>
                </pt>
                <pt idx="577">
                  <v>56.09645843505859</v>
                </pt>
                <pt idx="578">
                  <v>61.10515594482422</v>
                </pt>
                <pt idx="579">
                  <v>34.68952178955078</v>
                </pt>
                <pt idx="580">
                  <v>49.05357360839844</v>
                </pt>
                <pt idx="581">
                  <v>12.76187896728516</v>
                </pt>
                <pt idx="582">
                  <v>50.03662109375</v>
                </pt>
                <pt idx="583">
                  <v>52.54688262939453</v>
                </pt>
                <pt idx="584">
                  <v>49.25403594970703</v>
                </pt>
                <pt idx="585">
                  <v>0</v>
                </pt>
                <pt idx="586">
                  <v>0.0095367431640625</v>
                </pt>
                <pt idx="587">
                  <v>50.27885437011719</v>
                </pt>
                <pt idx="588">
                  <v>0</v>
                </pt>
                <pt idx="589">
                  <v>0</v>
                </pt>
                <pt idx="590">
                  <v>2.732086181640625</v>
                </pt>
                <pt idx="591">
                  <v>51.17855072021484</v>
                </pt>
                <pt idx="592">
                  <v>10.43319702148438</v>
                </pt>
                <pt idx="593">
                  <v>48.63967895507812</v>
                </pt>
                <pt idx="594">
                  <v>35.30426025390625</v>
                </pt>
                <pt idx="595">
                  <v>36.10382080078125</v>
                </pt>
                <pt idx="596">
                  <v>3.137969970703125</v>
                </pt>
                <pt idx="597">
                  <v>49.89128112792969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3.239631652832031</v>
                </pt>
                <pt idx="603">
                  <v>19.34299468994141</v>
                </pt>
                <pt idx="604">
                  <v>0.3576278686523438</v>
                </pt>
                <pt idx="605">
                  <v>0</v>
                </pt>
                <pt idx="606">
                  <v>0</v>
                </pt>
                <pt idx="607">
                  <v>38.36326599121094</v>
                </pt>
                <pt idx="608">
                  <v>0</v>
                </pt>
                <pt idx="609">
                  <v>49.98016357421875</v>
                </pt>
                <pt idx="610">
                  <v>34.94224548339844</v>
                </pt>
                <pt idx="611">
                  <v>2.572441101074219</v>
                </pt>
                <pt idx="612">
                  <v>49.93381500244141</v>
                </pt>
                <pt idx="613">
                  <v>0.3644943237304688</v>
                </pt>
                <pt idx="614">
                  <v>38.55876922607422</v>
                </pt>
                <pt idx="615">
                  <v>0</v>
                </pt>
                <pt idx="616">
                  <v>0.01201629638671875</v>
                </pt>
                <pt idx="617">
                  <v>0</v>
                </pt>
                <pt idx="618">
                  <v>1.284980773925781</v>
                </pt>
                <pt idx="619">
                  <v>0</v>
                </pt>
                <pt idx="620">
                  <v>10.54649353027344</v>
                </pt>
                <pt idx="621">
                  <v>0</v>
                </pt>
                <pt idx="622">
                  <v>0</v>
                </pt>
                <pt idx="623">
                  <v>10.23845672607422</v>
                </pt>
                <pt idx="624">
                  <v>34.32941436767578</v>
                </pt>
                <pt idx="625">
                  <v>0</v>
                </pt>
                <pt idx="626">
                  <v>0</v>
                </pt>
                <pt idx="627">
                  <v>18.46694946289062</v>
                </pt>
                <pt idx="628">
                  <v>10.03665924072266</v>
                </pt>
                <pt idx="629">
                  <v>22.91011810302734</v>
                </pt>
                <pt idx="630">
                  <v>0</v>
                </pt>
                <pt idx="631">
                  <v>50.05760192871094</v>
                </pt>
                <pt idx="632">
                  <v>35.53543090820312</v>
                </pt>
                <pt idx="633">
                  <v>11.00025177001953</v>
                </pt>
                <pt idx="634">
                  <v>49.82852935791016</v>
                </pt>
                <pt idx="635">
                  <v>0</v>
                </pt>
                <pt idx="636">
                  <v>0</v>
                </pt>
                <pt idx="637">
                  <v>22.52769470214844</v>
                </pt>
                <pt idx="638">
                  <v>48.23970794677734</v>
                </pt>
                <pt idx="639">
                  <v>42.74787902832031</v>
                </pt>
                <pt idx="640">
                  <v>51.24149322509766</v>
                </pt>
                <pt idx="641">
                  <v>0</v>
                </pt>
                <pt idx="642">
                  <v>0</v>
                </pt>
                <pt idx="643">
                  <v>3.527450561523438</v>
                </pt>
                <pt idx="644">
                  <v>0</v>
                </pt>
                <pt idx="645">
                  <v>34.73091125488281</v>
                </pt>
                <pt idx="646">
                  <v>45.64342498779297</v>
                </pt>
                <pt idx="647">
                  <v>0</v>
                </pt>
                <pt idx="648">
                  <v>0</v>
                </pt>
                <pt idx="649">
                  <v>0.3324508666992188</v>
                </pt>
                <pt idx="650">
                  <v>0</v>
                </pt>
                <pt idx="651">
                  <v>0</v>
                </pt>
                <pt idx="652">
                  <v>34.63191986083984</v>
                </pt>
                <pt idx="653">
                  <v>52.82516479492188</v>
                </pt>
                <pt idx="654">
                  <v>10.7452392578125</v>
                </pt>
                <pt idx="655">
                  <v>0</v>
                </pt>
                <pt idx="656">
                  <v>47.51701354980469</v>
                </pt>
                <pt idx="657">
                  <v>0.0335693359375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3.33709716796875</v>
                </pt>
                <pt idx="663">
                  <v>0</v>
                </pt>
                <pt idx="664">
                  <v>49.57332611083984</v>
                </pt>
                <pt idx="665">
                  <v>0</v>
                </pt>
                <pt idx="666">
                  <v>49.34787750244141</v>
                </pt>
                <pt idx="667">
                  <v>36.03763580322266</v>
                </pt>
                <pt idx="668">
                  <v>51.48468017578125</v>
                </pt>
                <pt idx="669">
                  <v>50.23822784423828</v>
                </pt>
                <pt idx="670">
                  <v>0</v>
                </pt>
                <pt idx="671">
                  <v>0</v>
                </pt>
                <pt idx="672">
                  <v>50.14095306396484</v>
                </pt>
                <pt idx="673">
                  <v>0</v>
                </pt>
                <pt idx="674">
                  <v>50.62599182128906</v>
                </pt>
                <pt idx="675">
                  <v>23.22273254394531</v>
                </pt>
                <pt idx="676">
                  <v>0</v>
                </pt>
                <pt idx="677">
                  <v>42.63458251953125</v>
                </pt>
                <pt idx="678">
                  <v>10.13317108154297</v>
                </pt>
                <pt idx="679">
                  <v>0</v>
                </pt>
                <pt idx="680">
                  <v>45.10784149169922</v>
                </pt>
                <pt idx="681">
                  <v>0</v>
                </pt>
                <pt idx="682">
                  <v>0</v>
                </pt>
                <pt idx="683">
                  <v>44.93045806884766</v>
                </pt>
                <pt idx="684">
                  <v>0</v>
                </pt>
                <pt idx="685">
                  <v>0.3086090087890625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45.53451538085938</v>
                </pt>
                <pt idx="690">
                  <v>0</v>
                </pt>
                <pt idx="691">
                  <v>0</v>
                </pt>
                <pt idx="692">
                  <v>24.65705871582031</v>
                </pt>
                <pt idx="693">
                  <v>12.32280731201172</v>
                </pt>
                <pt idx="694">
                  <v>0</v>
                </pt>
                <pt idx="695">
                  <v>20.70999145507812</v>
                </pt>
                <pt idx="696">
                  <v>44.97814178466797</v>
                </pt>
                <pt idx="697">
                  <v>0</v>
                </pt>
                <pt idx="698">
                  <v>44.87037658691406</v>
                </pt>
                <pt idx="699">
                  <v>0.3705978393554688</v>
                </pt>
                <pt idx="700">
                  <v>0</v>
                </pt>
                <pt idx="701">
                  <v>0</v>
                </pt>
                <pt idx="702">
                  <v>50.80108642578125</v>
                </pt>
                <pt idx="703">
                  <v>0.1516342163085938</v>
                </pt>
                <pt idx="704">
                  <v>36.91253662109375</v>
                </pt>
                <pt idx="705">
                  <v>44.91481781005859</v>
                </pt>
                <pt idx="706">
                  <v>0</v>
                </pt>
                <pt idx="707">
                  <v>2.804183959960938</v>
                </pt>
                <pt idx="708">
                  <v>35.61229705810547</v>
                </pt>
                <pt idx="709">
                  <v>32.36789703369141</v>
                </pt>
                <pt idx="710">
                  <v>0</v>
                </pt>
                <pt idx="711">
                  <v>0</v>
                </pt>
                <pt idx="712">
                  <v>34.87415313720703</v>
                </pt>
                <pt idx="713">
                  <v>49.04441833496094</v>
                </pt>
                <pt idx="714">
                  <v>61.47480010986328</v>
                </pt>
                <pt idx="715">
                  <v>13.93508911132812</v>
                </pt>
                <pt idx="716">
                  <v>0.4606246948242188</v>
                </pt>
                <pt idx="717">
                  <v>34.72900390625</v>
                </pt>
                <pt idx="718">
                  <v>0</v>
                </pt>
                <pt idx="719">
                  <v>0</v>
                </pt>
                <pt idx="720">
                  <v>0.3978729248046875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6.629562377929688</v>
                </pt>
                <pt idx="725">
                  <v>47.38521575927734</v>
                </pt>
                <pt idx="726">
                  <v>46.75865173339844</v>
                </pt>
                <pt idx="727">
                  <v>35.04238128662109</v>
                </pt>
                <pt idx="728">
                  <v>50.02288818359375</v>
                </pt>
                <pt idx="729">
                  <v>6.522369384765625</v>
                </pt>
                <pt idx="730">
                  <v>0</v>
                </pt>
                <pt idx="731">
                  <v>21.94766998291016</v>
                </pt>
                <pt idx="732">
                  <v>0</v>
                </pt>
                <pt idx="733">
                  <v>0</v>
                </pt>
                <pt idx="734">
                  <v>11.10401153564453</v>
                </pt>
                <pt idx="735">
                  <v>0</v>
                </pt>
                <pt idx="736">
                  <v>2.966117858886719</v>
                </pt>
                <pt idx="737">
                  <v>60.37807464599609</v>
                </pt>
                <pt idx="738">
                  <v>0</v>
                </pt>
                <pt idx="739">
                  <v>0</v>
                </pt>
                <pt idx="740">
                  <v>23.27327728271484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38.68007659912109</v>
                </pt>
                <pt idx="745">
                  <v>0</v>
                </pt>
                <pt idx="746">
                  <v>48.96526336669922</v>
                </pt>
                <pt idx="747">
                  <v>0</v>
                </pt>
                <pt idx="748">
                  <v>0</v>
                </pt>
                <pt idx="749">
                  <v>64.65492248535156</v>
                </pt>
                <pt idx="750">
                  <v>21.73881530761719</v>
                </pt>
                <pt idx="751">
                  <v>0.02880096435546875</v>
                </pt>
                <pt idx="752">
                  <v>21.72832489013672</v>
                </pt>
                <pt idx="753">
                  <v>0</v>
                </pt>
                <pt idx="754">
                  <v>0</v>
                </pt>
                <pt idx="755">
                  <v>2.993202209472656</v>
                </pt>
              </numCache>
            </numRef>
          </xVal>
          <yVal>
            <numRef>
              <f>LNR!$W$14:$W$769</f>
              <numCache>
                <formatCode>General</formatCode>
                <ptCount val="756"/>
                <pt idx="0">
                  <v>38.73790037242065</v>
                </pt>
                <pt idx="1">
                  <v>26.30395912346118</v>
                </pt>
                <pt idx="2">
                  <v>25.87403592876901</v>
                </pt>
                <pt idx="3">
                  <v>-3.209359023391293</v>
                </pt>
                <pt idx="4">
                  <v>36.32007511497052</v>
                </pt>
                <pt idx="5">
                  <v>12.88455112983884</v>
                </pt>
                <pt idx="6">
                  <v>9.488664637221028</v>
                </pt>
                <pt idx="7">
                  <v>2.782279757685689</v>
                </pt>
                <pt idx="8">
                  <v>46.94975550073486</v>
                </pt>
                <pt idx="9">
                  <v>5.063494097437115</v>
                </pt>
                <pt idx="10">
                  <v>18.70669114989744</v>
                </pt>
                <pt idx="11">
                  <v>29.59182026885639</v>
                </pt>
                <pt idx="12">
                  <v>38.80905136621023</v>
                </pt>
                <pt idx="13">
                  <v>20.99701458938869</v>
                </pt>
                <pt idx="14">
                  <v>-2.984384906653661</v>
                </pt>
                <pt idx="15">
                  <v>4.277309748013307</v>
                </pt>
                <pt idx="16">
                  <v>5.14821612236144</v>
                </pt>
                <pt idx="17">
                  <v>-14.76004583207278</v>
                </pt>
                <pt idx="18">
                  <v>31.246155365653</v>
                </pt>
                <pt idx="19">
                  <v>19.39357644903188</v>
                </pt>
                <pt idx="20">
                  <v>-9.882986585387204</v>
                </pt>
                <pt idx="21">
                  <v>30.269596468251</v>
                </pt>
                <pt idx="22">
                  <v>39.59379718947442</v>
                </pt>
                <pt idx="23">
                  <v>17.83257613336404</v>
                </pt>
                <pt idx="24">
                  <v>26.08853162043967</v>
                </pt>
                <pt idx="25">
                  <v>-7.600051632740414</v>
                </pt>
                <pt idx="26">
                  <v>42.12135116268063</v>
                </pt>
                <pt idx="27">
                  <v>5.20374618925042</v>
                </pt>
                <pt idx="28">
                  <v>17.04407117555251</v>
                </pt>
                <pt idx="29">
                  <v>36.29183443999575</v>
                </pt>
                <pt idx="30">
                  <v>9.537795407631378</v>
                </pt>
                <pt idx="31">
                  <v>-2.409157241400848</v>
                </pt>
                <pt idx="32">
                  <v>-1.765000489042404</v>
                </pt>
                <pt idx="33">
                  <v>47.0926794885041</v>
                </pt>
                <pt idx="34">
                  <v>17.50835767750675</v>
                </pt>
                <pt idx="35">
                  <v>25.85805167077156</v>
                </pt>
                <pt idx="36">
                  <v>27.02774074312708</v>
                </pt>
                <pt idx="37">
                  <v>22.03361770085561</v>
                </pt>
                <pt idx="38">
                  <v>9.235449845508619</v>
                </pt>
                <pt idx="39">
                  <v>13.56688187910337</v>
                </pt>
                <pt idx="40">
                  <v>47.17472961747249</v>
                </pt>
                <pt idx="41">
                  <v>9.382015007392457</v>
                </pt>
                <pt idx="42">
                  <v>-3.852619385045862</v>
                </pt>
                <pt idx="43">
                  <v>30.0368825771007</v>
                </pt>
                <pt idx="44">
                  <v>-11.75378918133228</v>
                </pt>
                <pt idx="45">
                  <v>34.24628071836179</v>
                </pt>
                <pt idx="46">
                  <v>26.29940457359127</v>
                </pt>
                <pt idx="47">
                  <v>22.0665737754853</v>
                </pt>
                <pt idx="48">
                  <v>34.24527472413148</v>
                </pt>
                <pt idx="49">
                  <v>46.33382243829976</v>
                </pt>
                <pt idx="50">
                  <v>30.39044032063804</v>
                </pt>
                <pt idx="51">
                  <v>18.49616699765577</v>
                </pt>
                <pt idx="52">
                  <v>-6.438996238843156</v>
                </pt>
                <pt idx="53">
                  <v>-2.189523989419351</v>
                </pt>
                <pt idx="54">
                  <v>9.477234929093491</v>
                </pt>
                <pt idx="55">
                  <v>0.7625534841638082</v>
                </pt>
                <pt idx="56">
                  <v>18.61823879729469</v>
                </pt>
                <pt idx="57">
                  <v>-7.190543112202251</v>
                </pt>
                <pt idx="58">
                  <v>-2.395493591791118</v>
                </pt>
                <pt idx="59">
                  <v>9.917221001974742</v>
                </pt>
                <pt idx="60">
                  <v>38.4263395719428</v>
                </pt>
                <pt idx="61">
                  <v>17.27235509104369</v>
                </pt>
                <pt idx="62">
                  <v>21.25478393097101</v>
                </pt>
                <pt idx="63">
                  <v>-11.61339304359845</v>
                </pt>
                <pt idx="64">
                  <v>25.43584877878233</v>
                </pt>
                <pt idx="65">
                  <v>-11.38574703090488</v>
                </pt>
                <pt idx="66">
                  <v>34.66533629311351</v>
                </pt>
                <pt idx="67">
                  <v>9.582495761885173</v>
                </pt>
                <pt idx="68">
                  <v>1.184774811748554</v>
                </pt>
                <pt idx="69">
                  <v>30.0295319975615</v>
                </pt>
                <pt idx="70">
                  <v>34.5851688180591</v>
                </pt>
                <pt idx="71">
                  <v>10.30348135188178</v>
                </pt>
                <pt idx="72">
                  <v>-7.286216488086426</v>
                </pt>
                <pt idx="73">
                  <v>13.73252390505244</v>
                </pt>
                <pt idx="74">
                  <v>0.7840982862614609</v>
                </pt>
                <pt idx="75">
                  <v>37.97169274267711</v>
                </pt>
                <pt idx="76">
                  <v>-7.204682183093555</v>
                </pt>
                <pt idx="77">
                  <v>27.85955974481382</v>
                </pt>
                <pt idx="78">
                  <v>33.76609662531561</v>
                </pt>
                <pt idx="79">
                  <v>23.57919584671311</v>
                </pt>
                <pt idx="80">
                  <v>25.85581772928937</v>
                </pt>
                <pt idx="81">
                  <v>17.86090942681379</v>
                </pt>
                <pt idx="82">
                  <v>-3.073269791185732</v>
                </pt>
                <pt idx="83">
                  <v>9.908111902234921</v>
                </pt>
                <pt idx="84">
                  <v>-3.016266755743032</v>
                </pt>
                <pt idx="85">
                  <v>-7.359987162050905</v>
                </pt>
                <pt idx="86">
                  <v>13.54941620559405</v>
                </pt>
                <pt idx="87">
                  <v>21.84514821438727</v>
                </pt>
                <pt idx="88">
                  <v>32.13445571728929</v>
                </pt>
                <pt idx="89">
                  <v>42.91541666459236</v>
                </pt>
                <pt idx="90">
                  <v>17.06561597765016</v>
                </pt>
                <pt idx="91">
                  <v>17.04862572542242</v>
                </pt>
                <pt idx="92">
                  <v>9.445353080004121</v>
                </pt>
                <pt idx="93">
                  <v>-7.267998288606785</v>
                </pt>
                <pt idx="94">
                  <v>17.84724577720406</v>
                </pt>
                <pt idx="95">
                  <v>38.62493767252155</v>
                </pt>
                <pt idx="96">
                  <v>42.75047245344389</v>
                </pt>
                <pt idx="97">
                  <v>34.63800899389405</v>
                </pt>
                <pt idx="98">
                  <v>17.73783163294457</v>
                </pt>
                <pt idx="99">
                  <v>-14.74100341040166</v>
                </pt>
                <pt idx="100">
                  <v>14.32876579945418</v>
                </pt>
                <pt idx="101">
                  <v>26.10552187266742</v>
                </pt>
                <pt idx="102">
                  <v>23.348715897045</v>
                </pt>
                <pt idx="103">
                  <v>18.25202339837792</v>
                </pt>
                <pt idx="104">
                  <v>26.85829669327843</v>
                </pt>
                <pt idx="105">
                  <v>-10.98354868721197</v>
                </pt>
                <pt idx="106">
                  <v>1.075913207536221</v>
                </pt>
                <pt idx="107">
                  <v>19.56757504875045</v>
                </pt>
                <pt idx="108">
                  <v>30.22549610948956</v>
                </pt>
                <pt idx="109">
                  <v>6.15976627878505</v>
                </pt>
                <pt idx="110">
                  <v>34.21439886927242</v>
                </pt>
                <pt idx="111">
                  <v>25.88034899883954</v>
                </pt>
                <pt idx="112">
                  <v>19.38446734929206</v>
                </pt>
                <pt idx="113">
                  <v>-18.93573190782271</v>
                </pt>
                <pt idx="114">
                  <v>12.62577579402623</v>
                </pt>
                <pt idx="115">
                  <v>35.86458314125952</v>
                </pt>
                <pt idx="116">
                  <v>9.481314057681828</v>
                </pt>
                <pt idx="117">
                  <v>35.37165223927008</v>
                </pt>
                <pt idx="118">
                  <v>-11.58515236862367</v>
                </pt>
                <pt idx="119">
                  <v>29.58503177750428</v>
                </pt>
                <pt idx="120">
                  <v>-19.00679028313731</v>
                </pt>
                <pt idx="121">
                  <v>17.72184737494713</v>
                </pt>
                <pt idx="122">
                  <v>38.61758709298235</v>
                </pt>
                <pt idx="123">
                  <v>30.39954942037785</v>
                </pt>
                <pt idx="124">
                  <v>29.55993841976701</v>
                </pt>
                <pt idx="125">
                  <v>1.132095485698589</v>
                </pt>
                <pt idx="126">
                  <v>30.28658672047875</v>
                </pt>
                <pt idx="127">
                  <v>-6.411668939623695</v>
                </pt>
                <pt idx="128">
                  <v>-10.57898098426146</v>
                </pt>
                <pt idx="129">
                  <v>17.935516357768</v>
                </pt>
                <pt idx="130">
                  <v>17.93727487796862</v>
                </pt>
                <pt idx="131">
                  <v>17.82570097510641</v>
                </pt>
                <pt idx="132">
                  <v>22.01587492265755</v>
                </pt>
                <pt idx="133">
                  <v>-3.183476864109492</v>
                </pt>
                <pt idx="134">
                  <v>40.46834473793716</v>
                </pt>
                <pt idx="135">
                  <v>39.61283961114555</v>
                </pt>
                <pt idx="136">
                  <v>32.11076959218443</v>
                </pt>
                <pt idx="137">
                  <v>13.54533707700572</v>
                </pt>
                <pt idx="138">
                  <v>23.32138859782554</v>
                </pt>
                <pt idx="139">
                  <v>0.7932073860012814</v>
                </pt>
                <pt idx="140">
                  <v>46.98930130962639</v>
                </pt>
                <pt idx="141">
                  <v>-11.80105529292674</v>
                </pt>
                <pt idx="142">
                  <v>34.23616562439167</v>
                </pt>
                <pt idx="143">
                  <v>5.35265143123172</v>
                </pt>
                <pt idx="144">
                  <v>1.167032033550488</v>
                </pt>
                <pt idx="145">
                  <v>4.715496897999987</v>
                </pt>
                <pt idx="146">
                  <v>17.94107690186821</v>
                </pt>
                <pt idx="147">
                  <v>38.57304877974717</v>
                </pt>
                <pt idx="148">
                  <v>-5.68825808796615</v>
                </pt>
                <pt idx="149">
                  <v>9.578947206245559</v>
                </pt>
                <pt idx="150">
                  <v>42.97859388741903</v>
                </pt>
                <pt idx="151">
                  <v>40.07297528829029</v>
                </pt>
                <pt idx="152">
                  <v>-11.3433672850388</v>
                </pt>
                <pt idx="153">
                  <v>1.027235891309008</v>
                </pt>
                <pt idx="154">
                  <v>-5.701921737575881</v>
                </pt>
                <pt idx="155">
                  <v>33.75922146705798</v>
                </pt>
                <pt idx="156">
                  <v>46.979716788605</v>
                </pt>
                <pt idx="157">
                  <v>0.7876468419010738</v>
                </pt>
                <pt idx="158">
                  <v>39.5527170870814</v>
                </pt>
                <pt idx="159">
                  <v>21.9244570248561</v>
                </pt>
                <pt idx="160">
                  <v>-3.189259361231301</v>
                </pt>
                <pt idx="161">
                  <v>1.171586583420398</v>
                </pt>
                <pt idx="162">
                  <v>5.264288232192797</v>
                </pt>
                <pt idx="163">
                  <v>1.119184362059181</v>
                </pt>
                <pt idx="164">
                  <v>-1.398785090125633</v>
                </pt>
                <pt idx="165">
                  <v>34.22253988208719</v>
                </pt>
                <pt idx="166">
                  <v>13.70064205596306</v>
                </pt>
                <pt idx="167">
                  <v>-3.400768585449451</v>
                </pt>
                <pt idx="168">
                  <v>38.75611857190029</v>
                </pt>
                <pt idx="169">
                  <v>17.91042300003074</v>
                </pt>
                <pt idx="170">
                  <v>42.15200506451811</v>
                </pt>
                <pt idx="171">
                  <v>-1.507193240154827</v>
                </pt>
                <pt idx="172">
                  <v>38.74013431390284</v>
                </pt>
                <pt idx="173">
                  <v>-11.43264385983304</v>
                </pt>
                <pt idx="174">
                  <v>46.32926788842985</v>
                </pt>
                <pt idx="175">
                  <v>-15.63012798422943</v>
                </pt>
                <pt idx="176">
                  <v>35.23409003851079</v>
                </pt>
                <pt idx="177">
                  <v>-2.981237589416152</v>
                </pt>
                <pt idx="178">
                  <v>47.216633942057</v>
                </pt>
                <pt idx="179">
                  <v>26.22609382119896</v>
                </pt>
                <pt idx="180">
                  <v>-10.09524833557568</v>
                </pt>
                <pt idx="181">
                  <v>-7.373650811660635</v>
                </pt>
                <pt idx="182">
                  <v>0.7977619358711916</v>
                </pt>
                <pt idx="183">
                  <v>-11.60428394385863</v>
                </pt>
                <pt idx="184">
                  <v>26.20937547282671</v>
                </pt>
                <pt idx="185">
                  <v>-11.31827392730153</v>
                </pt>
                <pt idx="186">
                  <v>38.84994969656444</v>
                </pt>
                <pt idx="187">
                  <v>25.4221851291726</v>
                </pt>
                <pt idx="188">
                  <v>-7.18266195971433</v>
                </pt>
                <pt idx="189">
                  <v>21.45341993885501</v>
                </pt>
                <pt idx="190">
                  <v>38.56849422987726</v>
                </pt>
                <pt idx="191">
                  <v>25.86041018646453</v>
                </pt>
                <pt idx="192">
                  <v>6.065935154120904</v>
                </pt>
                <pt idx="193">
                  <v>30.05685929678096</v>
                </pt>
                <pt idx="194">
                  <v>8.70703483766713</v>
                </pt>
                <pt idx="195">
                  <v>33.96473263319962</v>
                </pt>
                <pt idx="196">
                  <v>35.34249818853998</v>
                </pt>
                <pt idx="197">
                  <v>-11.36017825188604</v>
                </pt>
                <pt idx="198">
                  <v>32.05428824223488</v>
                </pt>
                <pt idx="199">
                  <v>30.15443773417497</v>
                </pt>
                <pt idx="200">
                  <v>-3.192585963849313</v>
                </pt>
                <pt idx="201">
                  <v>9.359717679324479</v>
                </pt>
                <pt idx="202">
                  <v>18.47794879817613</v>
                </pt>
                <pt idx="203">
                  <v>18.5098306472655</v>
                </pt>
                <pt idx="204">
                  <v>26.09641277292761</v>
                </pt>
                <pt idx="205">
                  <v>0.9702606844823709</v>
                </pt>
                <pt idx="206">
                  <v>15.38651020093912</v>
                </pt>
                <pt idx="207">
                  <v>22.09390107470476</v>
                </pt>
                <pt idx="208">
                  <v>1.094131407015862</v>
                </pt>
                <pt idx="209">
                  <v>5.054384997697294</v>
                </pt>
                <pt idx="210">
                  <v>13.41651469331994</v>
                </pt>
                <pt idx="211">
                  <v>17.88218232505596</v>
                </pt>
                <pt idx="212">
                  <v>17.63584269160118</v>
                </pt>
                <pt idx="213">
                  <v>34.64064417377835</v>
                </pt>
                <pt idx="214">
                  <v>-12.19728340715919</v>
                </pt>
                <pt idx="215">
                  <v>1.555091306352093</v>
                </pt>
                <pt idx="216">
                  <v>21.69928415102822</v>
                </pt>
                <pt idx="217">
                  <v>9.579699732215886</v>
                </pt>
                <pt idx="218">
                  <v>36.31552056510061</v>
                </pt>
                <pt idx="219">
                  <v>-5.588959037676778</v>
                </pt>
                <pt idx="220">
                  <v>46.98351881250459</v>
                </pt>
                <pt idx="221">
                  <v>4.505431181988451</v>
                </pt>
                <pt idx="222">
                  <v>6.597129206580245</v>
                </pt>
                <pt idx="223">
                  <v>25.39661635015376</v>
                </pt>
                <pt idx="224">
                  <v>13.7188602554427</v>
                </pt>
                <pt idx="225">
                  <v>18.67563352299955</v>
                </pt>
                <pt idx="226">
                  <v>-12.19828940138949</v>
                </pt>
                <pt idx="227">
                  <v>-12.44694964323199</v>
                </pt>
                <pt idx="228">
                  <v>46.53525447585304</v>
                </pt>
                <pt idx="229">
                  <v>10.28526315240214</v>
                </pt>
                <pt idx="230">
                  <v>-7.845915844913624</v>
                </pt>
                <pt idx="231">
                  <v>25.43230022314272</v>
                </pt>
                <pt idx="232">
                  <v>34.57505372408897</v>
                </pt>
                <pt idx="233">
                  <v>9.456261102638511</v>
                </pt>
                <pt idx="234">
                  <v>26.279427853911</v>
                </pt>
                <pt idx="235">
                  <v>44.62208228652902</v>
                </pt>
                <pt idx="236">
                  <v>0.9975879837018322</v>
                </pt>
                <pt idx="237">
                  <v>42.92119916171416</v>
                </pt>
                <pt idx="238">
                  <v>13.07762659362264</v>
                </pt>
                <pt idx="239">
                  <v>-7.15087272909994</v>
                </pt>
                <pt idx="240">
                  <v>13.73987448459163</v>
                </pt>
                <pt idx="241">
                  <v>13.66618092939274</v>
                </pt>
                <pt idx="242">
                  <v>34.55328696896972</v>
                </pt>
                <pt idx="243">
                  <v>1.8939794060494</v>
                </pt>
                <pt idx="244">
                  <v>9.88989370275528</v>
                </pt>
                <pt idx="245">
                  <v>21.21935352624202</v>
                </pt>
                <pt idx="246">
                  <v>10.13403730203312</v>
                </pt>
                <pt idx="247">
                  <v>-2.998048556263392</v>
                </pt>
                <pt idx="248">
                  <v>-12.2018379570291</v>
                </pt>
                <pt idx="249">
                  <v>-3.438925597304094</v>
                </pt>
                <pt idx="250">
                  <v>14.40984665026391</v>
                </pt>
                <pt idx="251">
                  <v>31.93677099246586</v>
                </pt>
                <pt idx="252">
                  <v>26.27851447815569</v>
                </pt>
                <pt idx="253">
                  <v>13.76001205405688</v>
                </pt>
                <pt idx="254">
                  <v>-14.943242685095</v>
                </pt>
                <pt idx="255">
                  <v>46.93062392549991</v>
                </pt>
                <pt idx="256">
                  <v>37.7258285305039</v>
                </pt>
                <pt idx="257">
                  <v>-7.568169783651043</v>
                </pt>
                <pt idx="258">
                  <v>5.370394209429787</v>
                </pt>
                <pt idx="259">
                  <v>0.09624490020198628</v>
                </pt>
                <pt idx="260">
                  <v>8.708040831897424</v>
                </pt>
                <pt idx="261">
                  <v>1.217570036593239</v>
                </pt>
                <pt idx="262">
                  <v>6.823054606378449</v>
                </pt>
                <pt idx="263">
                  <v>-18.92206825821298</v>
                </pt>
                <pt idx="264">
                  <v>31.16143334072866</v>
                </pt>
                <pt idx="265">
                  <v>-11.33193757691126</v>
                </pt>
                <pt idx="266">
                  <v>5.120888823141978</v>
                </pt>
                <pt idx="267">
                  <v>0.9389105995753457</v>
                </pt>
                <pt idx="268">
                  <v>17.52101533288619</v>
                </pt>
                <pt idx="269">
                  <v>5.392321814334029</v>
                </pt>
                <pt idx="270">
                  <v>21.90067828127626</v>
                </pt>
                <pt idx="271">
                  <v>4.272755198143397</v>
                </pt>
                <pt idx="272">
                  <v>34.46384954439049</v>
                </pt>
                <pt idx="273">
                  <v>26.21468254866694</v>
                </pt>
                <pt idx="274">
                  <v>38.65327096597131</v>
                </pt>
                <pt idx="275">
                  <v>42.12467776529864</v>
                </pt>
                <pt idx="276">
                  <v>9.329280970172764</v>
                </pt>
                <pt idx="277">
                  <v>-11.38194500700529</v>
                </pt>
                <pt idx="278">
                  <v>42.91209006197435</v>
                </pt>
                <pt idx="279">
                  <v>26.27952047238599</v>
                </pt>
                <pt idx="280">
                  <v>-7.390423871202618</v>
                </pt>
                <pt idx="281">
                  <v>5.183207381383067</v>
                </pt>
                <pt idx="282">
                  <v>34.39198393193585</v>
                </pt>
                <pt idx="283">
                  <v>46.73604861060873</v>
                </pt>
                <pt idx="284">
                  <v>22.12669629954944</v>
                </pt>
                <pt idx="285">
                  <v>26.19470582898668</v>
                </pt>
                <pt idx="286">
                  <v>5.377744788968986</v>
                </pt>
                <pt idx="287">
                  <v>-12.23296728014815</v>
                </pt>
                <pt idx="288">
                  <v>-2.239713191552193</v>
                </pt>
                <pt idx="289">
                  <v>13.51034581798409</v>
                </pt>
                <pt idx="290">
                  <v>22.04197427462512</v>
                </pt>
                <pt idx="291">
                  <v>-7.166856987097385</v>
                </pt>
                <pt idx="292">
                  <v>13.68339313464208</v>
                </pt>
                <pt idx="293">
                  <v>1.196679941157663</v>
                </pt>
                <pt idx="294">
                  <v>-7.195097662072161</v>
                </pt>
                <pt idx="295">
                  <v>13.75090295431706</v>
                </pt>
                <pt idx="296">
                  <v>35.00816463871259</v>
                </pt>
                <pt idx="297">
                  <v>-11.44906313641811</v>
                </pt>
                <pt idx="298">
                  <v>46.93517847536982</v>
                </pt>
                <pt idx="299">
                  <v>38.83349001728542</v>
                </pt>
                <pt idx="300">
                  <v>12.87899058573863</v>
                </pt>
                <pt idx="301">
                  <v>2.669317057786586</v>
                </pt>
                <pt idx="302">
                  <v>26.24763862329662</v>
                </pt>
                <pt idx="303">
                  <v>17.52202132711648</v>
                </pt>
                <pt idx="304">
                  <v>13.48665969287923</v>
                </pt>
                <pt idx="305">
                  <v>25.40620087117515</v>
                </pt>
                <pt idx="306">
                  <v>-7.221931104414536</v>
                </pt>
                <pt idx="307">
                  <v>9.138346829396184</v>
                </pt>
                <pt idx="308">
                  <v>1.213015486723329</v>
                </pt>
                <pt idx="309">
                  <v>5.196395609711221</v>
                </pt>
                <pt idx="310">
                  <v>-7.507027745216316</v>
                </pt>
                <pt idx="311">
                  <v>-3.384308906170431</v>
                </pt>
                <pt idx="312">
                  <v>37.96537967260657</v>
                </pt>
                <pt idx="313">
                  <v>8.453820045954721</v>
                </pt>
                <pt idx="314">
                  <v>39.41060033645221</v>
                </pt>
                <pt idx="315">
                  <v>37.9744887723464</v>
                </pt>
                <pt idx="316">
                  <v>19.50653914893098</v>
                </pt>
                <pt idx="317">
                  <v>-5.495127913012631</v>
                </pt>
                <pt idx="318">
                  <v>26.09996132856722</v>
                </pt>
                <pt idx="319">
                  <v>-7.197331603554357</v>
                </pt>
                <pt idx="320">
                  <v>37.9402863148693</v>
                </pt>
                <pt idx="321">
                  <v>17.24047324195432</v>
                </pt>
                <pt idx="322">
                  <v>30.06876442619007</v>
                </pt>
                <pt idx="323">
                  <v>18.60912969755487</v>
                </pt>
                <pt idx="324">
                  <v>38.39546371708374</v>
                </pt>
                <pt idx="325">
                  <v>-12.02698069272495</v>
                </pt>
                <pt idx="326">
                  <v>38.65681952161092</v>
                </pt>
                <pt idx="327">
                  <v>9.494225181321234</v>
                </pt>
                <pt idx="328">
                  <v>-11.42808930996313</v>
                </pt>
                <pt idx="329">
                  <v>30.443119646688</v>
                </pt>
                <pt idx="330">
                  <v>-13.95108873329943</v>
                </pt>
                <pt idx="331">
                  <v>30.27367559683935</v>
                </pt>
                <pt idx="332">
                  <v>38.40580076407545</v>
                </pt>
                <pt idx="333">
                  <v>1.753689406930835</v>
                </pt>
                <pt idx="334">
                  <v>21.98854762343809</v>
                </pt>
                <pt idx="335">
                  <v>17.83936462471614</v>
                </pt>
                <pt idx="336">
                  <v>10.3125904516216</v>
                </pt>
                <pt idx="337">
                  <v>-3.411598298084633</v>
                </pt>
                <pt idx="338">
                  <v>26.19418414349354</v>
                </pt>
                <pt idx="339">
                  <v>38.70549683783813</v>
                </pt>
                <pt idx="340">
                  <v>43.0059211866385</v>
                </pt>
                <pt idx="341">
                  <v>13.42562379305976</v>
                </pt>
                <pt idx="342">
                  <v>-3.023141914000657</v>
                </pt>
                <pt idx="343">
                  <v>26.09261074902802</v>
                </pt>
                <pt idx="344">
                  <v>26.11007642253733</v>
                </pt>
                <pt idx="345">
                  <v>19.39813099890179</v>
                </pt>
                <pt idx="346">
                  <v>-6.366034287360765</v>
                </pt>
                <pt idx="347">
                  <v>46.99793498808464</v>
                </pt>
                <pt idx="348">
                  <v>35.20220818942143</v>
                </pt>
                <pt idx="349">
                  <v>38.82626357145958</v>
                </pt>
                <pt idx="350">
                  <v>-14.82572543532598</v>
                </pt>
                <pt idx="351">
                  <v>13.34095647930516</v>
                </pt>
                <pt idx="352">
                  <v>11.14896400317825</v>
                </pt>
                <pt idx="353">
                  <v>30.40410397024777</v>
                </pt>
                <pt idx="354">
                  <v>30.20727791000992</v>
                </pt>
                <pt idx="355">
                  <v>22.80385819497593</v>
                </pt>
                <pt idx="356">
                  <v>-9.873877485647384</v>
                </pt>
                <pt idx="357">
                  <v>1.186163608785442</v>
                </pt>
                <pt idx="358">
                  <v>13.74302180182914</v>
                </pt>
                <pt idx="359">
                  <v>-19.35934203244435</v>
                </pt>
                <pt idx="360">
                  <v>4.946944934593141</v>
                </pt>
                <pt idx="361">
                  <v>-14.97056998431446</v>
                </pt>
                <pt idx="362">
                  <v>42.99922531376138</v>
                </pt>
                <pt idx="363">
                  <v>29.61235907672375</v>
                </pt>
                <pt idx="364">
                  <v>22.11658120557932</v>
                </pt>
                <pt idx="365">
                  <v>27.52978074485632</v>
                </pt>
                <pt idx="366">
                  <v>17.06181395375058</v>
                </pt>
                <pt idx="367">
                  <v>38.7328241370576</v>
                </pt>
                <pt idx="368">
                  <v>0.5344320501886664</v>
                </pt>
                <pt idx="369">
                  <v>30.05155222094073</v>
                </pt>
                <pt idx="370">
                  <v>47.18104268754303</v>
                </pt>
                <pt idx="371">
                  <v>32.09710594257469</v>
                </pt>
                <pt idx="372">
                  <v>35.39897953848954</v>
                </pt>
                <pt idx="373">
                  <v>1.157922933810667</v>
                </pt>
                <pt idx="374">
                  <v>39.17556583691419</v>
                </pt>
                <pt idx="375">
                  <v>9.273712995978528</v>
                </pt>
                <pt idx="376">
                  <v>-11.99965339350549</v>
                </pt>
                <pt idx="377">
                  <v>-3.307744697925351</v>
                </pt>
                <pt idx="378">
                  <v>17.03448665453112</v>
                </pt>
                <pt idx="379">
                  <v>-7.479700445996855</v>
                </pt>
                <pt idx="380">
                  <v>-3.325962897404992</v>
                </pt>
                <pt idx="381">
                  <v>44.66854116098344</v>
                </pt>
                <pt idx="382">
                  <v>15.40108722630417</v>
                </pt>
                <pt idx="383">
                  <v>5.124529997256577</v>
                </pt>
                <pt idx="384">
                  <v>33.54020913282267</v>
                </pt>
                <pt idx="385">
                  <v>39.58095776205618</v>
                </pt>
                <pt idx="386">
                  <v>9.466897882101772</v>
                </pt>
                <pt idx="387">
                  <v>9.566036082606153</v>
                </pt>
                <pt idx="388">
                  <v>25.95970923675391</v>
                </pt>
                <pt idx="389">
                  <v>34.57150516844936</v>
                </pt>
                <pt idx="390">
                  <v>0.5162138507090237</v>
                </pt>
                <pt idx="391">
                  <v>14.97747710168253</v>
                </pt>
                <pt idx="392">
                  <v>-3.379754356300521</v>
                </pt>
                <pt idx="393">
                  <v>46.31152511023178</v>
                </pt>
                <pt idx="394">
                  <v>6.075044253860725</v>
                </pt>
                <pt idx="395">
                  <v>27.05598141810185</v>
                </pt>
                <pt idx="396">
                  <v>9.554255086910398</v>
                </pt>
                <pt idx="397">
                  <v>-11.78064105927016</v>
                </pt>
                <pt idx="398">
                  <v>25.40396692969296</v>
                </pt>
                <pt idx="399">
                  <v>6.122416504070454</v>
                </pt>
                <pt idx="400">
                  <v>-19.11975298303641</v>
                </pt>
                <pt idx="401">
                  <v>42.82597924001313</v>
                </pt>
                <pt idx="402">
                  <v>17.07017052752007</v>
                </pt>
                <pt idx="403">
                  <v>36.27817079038601</v>
                </pt>
                <pt idx="404">
                  <v>1.140198591208112</v>
                </pt>
                <pt idx="405">
                  <v>42.83053378988304</v>
                </pt>
                <pt idx="406">
                  <v>21.67120432583844</v>
                </pt>
                <pt idx="407">
                  <v>13.63732595044983</v>
                </pt>
                <pt idx="408">
                  <v>5.373190239099074</v>
                </pt>
                <pt idx="409">
                  <v>35.41811111372449</v>
                </pt>
                <pt idx="410">
                  <v>38.81527181780578</v>
                </pt>
                <pt idx="411">
                  <v>16.80684064183755</v>
                </pt>
                <pt idx="412">
                  <v>26.18783067072905</v>
                </pt>
                <pt idx="413">
                  <v>17.65406089108082</v>
                </pt>
                <pt idx="414">
                  <v>21.84423483863196</v>
                </pt>
                <pt idx="415">
                  <v>38.54116693065779</v>
                </pt>
                <pt idx="416">
                  <v>40.27157338886904</v>
                </pt>
                <pt idx="417">
                  <v>-10.56076278478182</v>
                </pt>
                <pt idx="418">
                  <v>-11.53317085737431</v>
                </pt>
                <pt idx="419">
                  <v>-6.379697936970497</v>
                </pt>
                <pt idx="420">
                  <v>5.288859904436915</v>
                </pt>
                <pt idx="421">
                  <v>11.2018041790132</v>
                </pt>
                <pt idx="422">
                  <v>30.36158534169513</v>
                </pt>
                <pt idx="423">
                  <v>46.32396081258961</v>
                </pt>
                <pt idx="424">
                  <v>14.98658620142236</v>
                </pt>
                <pt idx="425">
                  <v>26.98036849291734</v>
                </pt>
                <pt idx="426">
                  <v>33.99661448228899</v>
                </pt>
                <pt idx="427">
                  <v>-11.35461770778583</v>
                </pt>
                <pt idx="428">
                  <v>17.26780054117378</v>
                </pt>
                <pt idx="429">
                  <v>17.81839079826115</v>
                </pt>
                <pt idx="430">
                  <v>-11.43842635695484</v>
                </pt>
                <pt idx="431">
                  <v>26.84007849379879</v>
                </pt>
                <pt idx="432">
                  <v>34.63153507403852</v>
                </pt>
                <pt idx="433">
                  <v>-8.270439345290573</v>
                </pt>
                <pt idx="434">
                  <v>26.05809491128797</v>
                </pt>
                <pt idx="435">
                  <v>42.80245396469326</v>
                </pt>
                <pt idx="436">
                  <v>13.64416070601351</v>
                </pt>
                <pt idx="437">
                  <v>34.66608881908383</v>
                </pt>
                <pt idx="438">
                  <v>47.19942173680766</v>
                </pt>
                <pt idx="439">
                  <v>17.80017259878151</v>
                </pt>
                <pt idx="440">
                  <v>9.523379232051322</v>
                </pt>
                <pt idx="441">
                  <v>38.62717161400374</v>
                </pt>
                <pt idx="442">
                  <v>35.89191044047897</v>
                </pt>
                <pt idx="443">
                  <v>25.86260622064147</v>
                </pt>
                <pt idx="444">
                  <v>8.686496029799773</v>
                </pt>
                <pt idx="445">
                  <v>34.44387282471023</v>
                </pt>
                <pt idx="446">
                  <v>37.96183111696696</v>
                </pt>
                <pt idx="447">
                  <v>4.523173960186517</v>
                </pt>
                <pt idx="448">
                  <v>7.038957530681518</v>
                </pt>
                <pt idx="449">
                  <v>6.936017306277552</v>
                </pt>
                <pt idx="450">
                  <v>9.470446437741387</v>
                </pt>
                <pt idx="451">
                  <v>34.64379149101585</v>
                </pt>
                <pt idx="452">
                  <v>-12.20563998092869</v>
                </pt>
                <pt idx="453">
                  <v>13.2853337939412</v>
                </pt>
                <pt idx="454">
                  <v>-11.54105200986223</v>
                </pt>
                <pt idx="455">
                  <v>40.38453608876814</v>
                </pt>
                <pt idx="456">
                  <v>9.375701937321924</v>
                </pt>
                <pt idx="457">
                  <v>21.92901157472601</v>
                </pt>
                <pt idx="458">
                  <v>-8.020773109217778</v>
                </pt>
                <pt idx="459">
                  <v>-2.988939456523571</v>
                </pt>
                <pt idx="460">
                  <v>-11.35106915214622</v>
                </pt>
                <pt idx="461">
                  <v>39.60828506127564</v>
                </pt>
                <pt idx="462">
                  <v>42.99681208689867</v>
                </pt>
                <pt idx="463">
                  <v>33.98295083267926</v>
                </pt>
                <pt idx="464">
                  <v>-11.51595865212496</v>
                </pt>
                <pt idx="465">
                  <v>-3.436729563127158</v>
                </pt>
                <pt idx="466">
                  <v>21.69297108095769</v>
                </pt>
                <pt idx="467">
                  <v>10.14314640177295</v>
                </pt>
                <pt idx="468">
                  <v>17.88550892767397</v>
                </pt>
                <pt idx="469">
                  <v>22.07326964836241</v>
                </pt>
                <pt idx="470">
                  <v>30.17903723503515</v>
                </pt>
                <pt idx="471">
                  <v>-10.54709913517209</v>
                </pt>
                <pt idx="472">
                  <v>-11.3501557763909</v>
                </pt>
                <pt idx="473">
                  <v>38.74468886377276</v>
                </pt>
                <pt idx="474">
                  <v>-6.463595739703336</v>
                </pt>
                <pt idx="475">
                  <v>-9.75636023587837</v>
                </pt>
                <pt idx="476">
                  <v>34.55631383911618</v>
                </pt>
                <pt idx="477">
                  <v>47.11469971188333</v>
                </pt>
                <pt idx="478">
                  <v>42.94729851368174</v>
                </pt>
                <pt idx="479">
                  <v>34.61555081604108</v>
                </pt>
                <pt idx="480">
                  <v>5.284305354567007</v>
                </pt>
                <pt idx="481">
                  <v>18.64739284802478</v>
                </pt>
                <pt idx="482">
                  <v>47.15296286235324</v>
                </pt>
                <pt idx="483">
                  <v>-11.7828370934471</v>
                </pt>
                <pt idx="484">
                  <v>36.28727989012584</v>
                </pt>
                <pt idx="485">
                  <v>26.07819457344797</v>
                </pt>
                <pt idx="486">
                  <v>1.771907606410476</v>
                </pt>
                <pt idx="487">
                  <v>40.40275428824778</v>
                </pt>
                <pt idx="488">
                  <v>-14.75466706001139</v>
                </pt>
                <pt idx="489">
                  <v>26.86740579301824</v>
                </pt>
                <pt idx="490">
                  <v>-11.40299595222586</v>
                </pt>
                <pt idx="491">
                  <v>46.75207077591143</v>
                </pt>
                <pt idx="492">
                  <v>17.90994757874916</v>
                </pt>
                <pt idx="493">
                  <v>19.14032375001421</v>
                </pt>
                <pt idx="494">
                  <v>31.23166749385178</v>
                </pt>
                <pt idx="495">
                  <v>5.397882358434234</v>
                </pt>
                <pt idx="496">
                  <v>47.15965873523036</v>
                </pt>
                <pt idx="497">
                  <v>13.30355199342084</v>
                </pt>
                <pt idx="498">
                  <v>38.80117021372231</v>
                </pt>
                <pt idx="499">
                  <v>47.17648813767312</v>
                </pt>
                <pt idx="500">
                  <v>1.164798092068292</v>
                </pt>
                <pt idx="501">
                  <v>30.43904051809966</v>
                </pt>
                <pt idx="502">
                  <v>42.98631419012197</v>
                </pt>
                <pt idx="503">
                  <v>-14.06405143319853</v>
                </pt>
                <pt idx="504">
                  <v>8.694377182287695</v>
                </pt>
                <pt idx="505">
                  <v>47.01894921723357</v>
                </pt>
                <pt idx="506">
                  <v>21.24743335143181</v>
                </pt>
                <pt idx="507">
                  <v>30.38663829673845</v>
                </pt>
                <pt idx="508">
                  <v>5.176418890030959</v>
                </pt>
                <pt idx="509">
                  <v>-15.62101888448961</v>
                </pt>
                <pt idx="510">
                  <v>27.72837884543507</v>
                </pt>
                <pt idx="511">
                  <v>-10.62006108665448</v>
                </pt>
                <pt idx="512">
                  <v>34.36010208284647</v>
                </pt>
                <pt idx="513">
                  <v>25.16897033746019</v>
                </pt>
                <pt idx="514">
                  <v>9.332390380105018</v>
                </pt>
                <pt idx="515">
                  <v>-5.720139937055522</v>
                </pt>
                <pt idx="516">
                  <v>-11.3852716096233</v>
                </pt>
                <pt idx="517">
                  <v>22.06324717286728</v>
                </pt>
                <pt idx="518">
                  <v>-7.253812953503908</v>
                </pt>
                <pt idx="519">
                  <v>-2.996290036062771</v>
                </pt>
                <pt idx="520">
                  <v>34.47220611815999</v>
                </pt>
                <pt idx="521">
                  <v>38.51656742979762</v>
                </pt>
                <pt idx="522">
                  <v>11.20089080325789</v>
                </pt>
                <pt idx="523">
                  <v>14.49456867518823</v>
                </pt>
                <pt idx="524">
                  <v>42.15555362015772</v>
                </pt>
                <pt idx="525">
                  <v>-3.013119438505523</v>
                </pt>
                <pt idx="526">
                  <v>17.46639864175252</v>
                </pt>
                <pt idx="527">
                  <v>-3.213913573261204</v>
                </pt>
                <pt idx="528">
                  <v>9.333835520042676</v>
                </pt>
                <pt idx="529">
                  <v>12.88809968547845</v>
                </pt>
                <pt idx="530">
                  <v>25.96881833649373</v>
                </pt>
                <pt idx="531">
                  <v>-14.74555796027157</v>
                </pt>
                <pt idx="532">
                  <v>38.56940760563257</v>
                </pt>
                <pt idx="533">
                  <v>5.349010257117122</v>
                </pt>
                <pt idx="534">
                  <v>13.32349080579585</v>
                </pt>
                <pt idx="535">
                  <v>25.37887357195569</v>
                </pt>
                <pt idx="536">
                  <v>13.73531993472172</v>
                </pt>
                <pt idx="537">
                  <v>19.17220559910358</v>
                </pt>
                <pt idx="538">
                  <v>27.50245344563687</v>
                </pt>
                <pt idx="539">
                  <v>30.14988318430505</v>
                </pt>
                <pt idx="540">
                  <v>5.313160333509909</v>
                </pt>
                <pt idx="541">
                  <v>14.44172849935328</v>
                </pt>
                <pt idx="542">
                  <v>39.4014912367124</v>
                </pt>
                <pt idx="543">
                  <v>30.29013527611836</v>
                </pt>
                <pt idx="544">
                  <v>17.50047652501883</v>
                </pt>
                <pt idx="545">
                  <v>34.44032426907062</v>
                </pt>
                <pt idx="546">
                  <v>4.491292111097145</v>
                </pt>
                <pt idx="547">
                  <v>5.309358309610325</v>
                </pt>
                <pt idx="548">
                  <v>9.12420775850488</v>
                </pt>
                <pt idx="549">
                  <v>42.15655961438802</v>
                </pt>
                <pt idx="550">
                  <v>21.90746677262835</v>
                </pt>
                <pt idx="551">
                  <v>23.77688057153654</v>
                </pt>
                <pt idx="552">
                  <v>13.67148800523297</v>
                </pt>
                <pt idx="553">
                  <v>-7.17644150811878</v>
                </pt>
                <pt idx="554">
                  <v>22.6772318454671</v>
                </pt>
                <pt idx="555">
                  <v>9.583501756115471</v>
                </pt>
                <pt idx="556">
                  <v>47.15874535947505</v>
                </pt>
                <pt idx="557">
                  <v>42.60385586411451</v>
                </pt>
                <pt idx="558">
                  <v>-2.211472516577418</v>
                </pt>
                <pt idx="559">
                  <v>25.60260293757696</v>
                </pt>
                <pt idx="560">
                  <v>43.79308023676539</v>
                </pt>
                <pt idx="561">
                  <v>-11.01543053630134</v>
                </pt>
                <pt idx="562">
                  <v>2.871556332479926</v>
                </pt>
                <pt idx="563">
                  <v>47.18029016157271</v>
                </pt>
                <pt idx="564">
                  <v>46.90329662628044</v>
                </pt>
                <pt idx="565">
                  <v>-7.233836233823645</v>
                </pt>
                <pt idx="566">
                  <v>34.22881504485247</v>
                </pt>
                <pt idx="567">
                  <v>-3.418511363647517</v>
                </pt>
                <pt idx="568">
                  <v>25.88769957837874</v>
                </pt>
                <pt idx="569">
                  <v>15.37284655132939</v>
                </pt>
                <pt idx="570">
                  <v>-14.05494233345871</v>
                </pt>
                <pt idx="571">
                  <v>21.87558492353899</v>
                </pt>
                <pt idx="572">
                  <v>-3.158383506372227</v>
                </pt>
                <pt idx="573">
                  <v>1.991540858391971</v>
                </pt>
                <pt idx="574">
                  <v>-1.369631039395543</v>
                </pt>
                <pt idx="575">
                  <v>8.704238807997839</v>
                </pt>
                <pt idx="576">
                  <v>38.72371503731777</v>
                </pt>
                <pt idx="577">
                  <v>32.12534661754947</v>
                </pt>
                <pt idx="578">
                  <v>36.12239039014709</v>
                </pt>
                <pt idx="579">
                  <v>31.71084559266765</v>
                </pt>
                <pt idx="580">
                  <v>38.7487679923611</v>
                </pt>
                <pt idx="581">
                  <v>22.07691082247701</v>
                </pt>
                <pt idx="582">
                  <v>43.03101454437576</v>
                </pt>
                <pt idx="583">
                  <v>38.55938513013744</v>
                </pt>
                <pt idx="584">
                  <v>38.42354354227352</v>
                </pt>
                <pt idx="585">
                  <v>6.84127280585809</v>
                </pt>
                <pt idx="586">
                  <v>9.128009782404465</v>
                </pt>
                <pt idx="587">
                  <v>46.87869712542027</v>
                </pt>
                <pt idx="588">
                  <v>-10.551653685042</v>
                </pt>
                <pt idx="589">
                  <v>-11.54784050121433</v>
                </pt>
                <pt idx="590">
                  <v>17.74339217704478</v>
                </pt>
                <pt idx="591">
                  <v>43.80218933650522</v>
                </pt>
                <pt idx="592">
                  <v>21.70308617492781</v>
                </pt>
                <pt idx="593">
                  <v>37.94361291748732</v>
                </pt>
                <pt idx="594">
                  <v>29.59970142134431</v>
                </pt>
                <pt idx="595">
                  <v>29.58726571898648</v>
                </pt>
                <pt idx="596">
                  <v>17.71226285392573</v>
                </pt>
                <pt idx="597">
                  <v>42.99366476966117</v>
                </pt>
                <pt idx="598">
                  <v>-11.40654450786547</v>
                </pt>
                <pt idx="599">
                  <v>-3.001597111903004</v>
                </pt>
                <pt idx="600">
                  <v>0.3449051420444835</v>
                </pt>
                <pt idx="601">
                  <v>10.26066365154196</v>
                </pt>
                <pt idx="602">
                  <v>17.91358875286376</v>
                </pt>
                <pt idx="603">
                  <v>30.37524899130486</v>
                </pt>
                <pt idx="604">
                  <v>13.7635606096965</v>
                </pt>
                <pt idx="605">
                  <v>-10.75762328741376</v>
                </pt>
                <pt idx="606">
                  <v>1.126534941598381</v>
                </pt>
                <pt idx="607">
                  <v>26.95304119369789</v>
                </pt>
                <pt idx="608">
                  <v>8.42649274673526</v>
                </pt>
                <pt idx="609">
                  <v>46.30929116874958</v>
                </pt>
                <pt idx="610">
                  <v>30.46058532019732</v>
                </pt>
                <pt idx="611">
                  <v>17.89992510325403</v>
                </pt>
                <pt idx="612">
                  <v>42.60460839008484</v>
                </pt>
                <pt idx="613">
                  <v>13.70799263550226</v>
                </pt>
                <pt idx="614">
                  <v>31.70173649292784</v>
                </pt>
                <pt idx="615">
                  <v>1.010023686059665</v>
                </pt>
                <pt idx="616">
                  <v>9.350133158303084</v>
                </pt>
                <pt idx="617">
                  <v>2.443391657988382</v>
                </pt>
                <pt idx="618">
                  <v>19.36624914981242</v>
                </pt>
                <pt idx="619">
                  <v>-18.98219078227713</v>
                </pt>
                <pt idx="620">
                  <v>21.23376970182208</v>
                </pt>
                <pt idx="621">
                  <v>-14.95235178483482</v>
                </pt>
                <pt idx="622">
                  <v>5.200197633610806</v>
                </pt>
                <pt idx="623">
                  <v>22.04552283026473</v>
                </pt>
                <pt idx="624">
                  <v>29.81099508460775</v>
                </pt>
                <pt idx="625">
                  <v>0.3284454627654636</v>
                </pt>
                <pt idx="626">
                  <v>-18.96397258279749</v>
                </pt>
                <pt idx="627">
                  <v>27.95339086947796</v>
                </pt>
                <pt idx="628">
                  <v>22.0374197247552</v>
                </pt>
                <pt idx="629">
                  <v>26.05354036141806</v>
                </pt>
                <pt idx="630">
                  <v>-11.37839645136568</v>
                </pt>
                <pt idx="631">
                  <v>47.21308538641739</v>
                </pt>
                <pt idx="632">
                  <v>30.46728119307443</v>
                </pt>
                <pt idx="633">
                  <v>21.4488653889851</v>
                </pt>
                <pt idx="634">
                  <v>42.82978126391272</v>
                </pt>
                <pt idx="635">
                  <v>5.962081553961621</v>
                </pt>
                <pt idx="636">
                  <v>0.9884788839620118</v>
                </pt>
                <pt idx="637">
                  <v>26.2816617953932</v>
                </pt>
                <pt idx="638">
                  <v>38.787031142831</v>
                </pt>
                <pt idx="639">
                  <v>35.39989291424485</v>
                </pt>
                <pt idx="640">
                  <v>27.92515019450319</v>
                </pt>
                <pt idx="641">
                  <v>1.221372060492826</v>
                </pt>
                <pt idx="642">
                  <v>-3.411636205389892</v>
                </pt>
                <pt idx="643">
                  <v>17.51746677724658</v>
                </pt>
                <pt idx="644">
                  <v>5.369641683459459</v>
                </pt>
                <pt idx="645">
                  <v>30.4804694214026</v>
                </pt>
                <pt idx="646">
                  <v>34.24172616849187</v>
                </pt>
                <pt idx="647">
                  <v>-2.184969439549441</v>
                </pt>
                <pt idx="648">
                  <v>14.31510214984445</v>
                </pt>
                <pt idx="649">
                  <v>13.67883858477217</v>
                </pt>
                <pt idx="650">
                  <v>-5.532477687727227</v>
                </pt>
                <pt idx="651">
                  <v>7.020739331201877</v>
                </pt>
                <pt idx="652">
                  <v>30.45314212218313</v>
                </pt>
                <pt idx="653">
                  <v>41.90689337831522</v>
                </pt>
                <pt idx="654">
                  <v>22.0245086011158</v>
                </pt>
                <pt idx="655">
                  <v>-11.42401018137479</v>
                </pt>
                <pt idx="656">
                  <v>39.5144539366115</v>
                </pt>
                <pt idx="657">
                  <v>14.10284039965597</v>
                </pt>
                <pt idx="658">
                  <v>-7.261163533043106</v>
                </pt>
                <pt idx="659">
                  <v>4.522421434216191</v>
                </pt>
                <pt idx="660">
                  <v>9.472680379223583</v>
                </pt>
                <pt idx="661">
                  <v>0.5435411499284868</v>
                </pt>
                <pt idx="662">
                  <v>17.4868128754091</v>
                </pt>
                <pt idx="663">
                  <v>-14.73271853285332</v>
                </pt>
                <pt idx="664">
                  <v>38.82271501581997</v>
                </pt>
                <pt idx="665">
                  <v>1.110550683600936</v>
                </pt>
                <pt idx="666">
                  <v>44.59748278566884</v>
                </pt>
                <pt idx="667">
                  <v>30.43539934398506</v>
                </pt>
                <pt idx="668">
                  <v>42.3450805283019</v>
                </pt>
                <pt idx="669">
                  <v>38.61806251426393</v>
                </pt>
                <pt idx="670">
                  <v>5.304051233770089</v>
                </pt>
                <pt idx="671">
                  <v>-8.051427011055251</v>
                </pt>
                <pt idx="672">
                  <v>47.18383871721232</v>
                </pt>
                <pt idx="673">
                  <v>-7.144559659029408</v>
                </pt>
                <pt idx="674">
                  <v>43.0104757365084</v>
                </pt>
                <pt idx="675">
                  <v>27.07792994525992</v>
                </pt>
                <pt idx="676">
                  <v>-7.588108596026047</v>
                </pt>
                <pt idx="677">
                  <v>33.5128818336032</v>
                </pt>
                <pt idx="678">
                  <v>22.10200418021428</v>
                </pt>
                <pt idx="679">
                  <v>-14.28997683299673</v>
                </pt>
                <pt idx="680">
                  <v>34.46765156829008</v>
                </pt>
                <pt idx="681">
                  <v>1.982431758652151</v>
                </pt>
                <pt idx="682">
                  <v>-11.3575063559301</v>
                </pt>
                <pt idx="683">
                  <v>34.47120012392969</v>
                </pt>
                <pt idx="684">
                  <v>-19.80208373230094</v>
                </pt>
                <pt idx="685">
                  <v>12.88910567970875</v>
                </pt>
                <pt idx="686">
                  <v>-6.802483839400644</v>
                </pt>
                <pt idx="687">
                  <v>-7.34855745392337</v>
                </pt>
                <pt idx="688">
                  <v>-2.987933462293274</v>
                </pt>
                <pt idx="689">
                  <v>34.38834275782125</v>
                </pt>
                <pt idx="690">
                  <v>10.24700000193223</v>
                </pt>
                <pt idx="691">
                  <v>14.52562630208612</v>
                </pt>
                <pt idx="692">
                  <v>31.19058739145876</v>
                </pt>
                <pt idx="693">
                  <v>27.94428176973814</v>
                </pt>
                <pt idx="694">
                  <v>-7.581833433260774</v>
                </pt>
                <pt idx="695">
                  <v>31.24988569333142</v>
                </pt>
                <pt idx="696">
                  <v>40.44101743871769</v>
                </pt>
                <pt idx="697">
                  <v>-19.8294110315204</v>
                </pt>
                <pt idx="698">
                  <v>37.72127398063399</v>
                </pt>
                <pt idx="699">
                  <v>13.76811515956641</v>
                </pt>
                <pt idx="700">
                  <v>5.307599789409704</v>
                </pt>
                <pt idx="701">
                  <v>10.81007590348094</v>
                </pt>
                <pt idx="702">
                  <v>42.59094474047511</v>
                </pt>
                <pt idx="703">
                  <v>13.43017834292967</v>
                </pt>
                <pt idx="704">
                  <v>29.57768119796508</v>
                </pt>
                <pt idx="705">
                  <v>44.48452008576974</v>
                </pt>
                <pt idx="706">
                  <v>-11.74998715743269</v>
                </pt>
                <pt idx="707">
                  <v>17.49368803366673</v>
                </pt>
                <pt idx="708">
                  <v>30.47136032166277</v>
                </pt>
                <pt idx="709">
                  <v>29.36369883488125</v>
                </pt>
                <pt idx="710">
                  <v>-3.210804163328953</v>
                </pt>
                <pt idx="711">
                  <v>8.896561745811312</v>
                </pt>
                <pt idx="712">
                  <v>31.02114334161011</v>
                </pt>
                <pt idx="713">
                  <v>46.53980902572296</v>
                </pt>
                <pt idx="714">
                  <v>36.25995259090637</v>
                </pt>
                <pt idx="715">
                  <v>26.87196034288815</v>
                </pt>
                <pt idx="716">
                  <v>22.46041554540871</v>
                </pt>
                <pt idx="717">
                  <v>30.06521587055046</v>
                </pt>
                <pt idx="718">
                  <v>-3.157377512141929</v>
                </pt>
                <pt idx="719">
                  <v>-7.14176362936012</v>
                </pt>
                <pt idx="720">
                  <v>12.88074910593926</v>
                </pt>
                <pt idx="721">
                  <v>1.122986385958768</v>
                </pt>
                <pt idx="722">
                  <v>-8.044551852797627</v>
                </pt>
                <pt idx="723">
                  <v>-11.44222838085443</v>
                </pt>
                <pt idx="724">
                  <v>14.52189597440769</v>
                </pt>
                <pt idx="725">
                  <v>44.25404013610162</v>
                </pt>
                <pt idx="726">
                  <v>42.66575042851957</v>
                </pt>
                <pt idx="727">
                  <v>30.39574739647826</v>
                </pt>
                <pt idx="728">
                  <v>47.12735736726276</v>
                </pt>
                <pt idx="729">
                  <v>22.9014196473185</v>
                </pt>
                <pt idx="730">
                  <v>-7.36677565340301</v>
                </pt>
                <pt idx="731">
                  <v>26.27496592251608</v>
                </pt>
                <pt idx="732">
                  <v>-11.77376590101254</v>
                </pt>
                <pt idx="733">
                  <v>10.32634325479516</v>
                </pt>
                <pt idx="734">
                  <v>21.90291222275845</v>
                </pt>
                <pt idx="735">
                  <v>-2.985792139286062</v>
                </pt>
                <pt idx="736">
                  <v>17.88170690377439</v>
                </pt>
                <pt idx="737">
                  <v>35.42722021346432</v>
                </pt>
                <pt idx="738">
                  <v>-11.41490108163497</v>
                </pt>
                <pt idx="739">
                  <v>-13.85270305876537</v>
                </pt>
                <pt idx="740">
                  <v>25.87959647286922</v>
                </pt>
                <pt idx="741">
                  <v>19.51109369880089</v>
                </pt>
                <pt idx="742">
                  <v>-7.568922309621368</v>
                </pt>
                <pt idx="743">
                  <v>-3.383302911940134</v>
                </pt>
                <pt idx="744">
                  <v>30.14077408456524</v>
                </pt>
                <pt idx="745">
                  <v>4.49176753237872</v>
                </pt>
                <pt idx="746">
                  <v>37.93981089358773</v>
                </pt>
                <pt idx="747">
                  <v>0.7802962623618743</v>
                </pt>
                <pt idx="748">
                  <v>-3.193061385130887</v>
                </pt>
                <pt idx="749">
                  <v>44.24493103636181</v>
                </pt>
                <pt idx="750">
                  <v>26.10907042830704</v>
                </pt>
                <pt idx="751">
                  <v>9.547817883126513</v>
                </pt>
                <pt idx="752">
                  <v>26.25118717893623</v>
                </pt>
                <pt idx="753">
                  <v>-1.309508515331396</v>
                </pt>
                <pt idx="754">
                  <v>10.11581910255348</v>
                </pt>
                <pt idx="755">
                  <v>17.05270485401076</v>
                </pt>
              </numCache>
            </numRef>
          </yVal>
          <smooth val="0"/>
        </ser>
        <ser>
          <idx val="1"/>
          <order val="1"/>
          <tx>
            <v>1:1 Line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trendline>
            <spPr>
              <a:ln xmlns:a="http://schemas.openxmlformats.org/drawingml/2006/main"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spPr>
            <trendlineType val="linear"/>
            <dispRSqr val="0"/>
            <dispEq val="0"/>
          </trendline>
          <xVal>
            <numRef>
              <f>KNN!$AW$6:$AW$11</f>
              <numCache>
                <formatCode>General</formatCode>
                <ptCount val="6"/>
                <pt idx="0">
                  <v>0</v>
                </pt>
                <pt idx="1">
                  <v>1</v>
                </pt>
                <pt idx="2">
                  <v>10</v>
                </pt>
                <pt idx="3">
                  <v>30</v>
                </pt>
                <pt idx="4">
                  <v>50</v>
                </pt>
                <pt idx="5">
                  <v>70</v>
                </pt>
              </numCache>
            </numRef>
          </xVal>
          <yVal>
            <numRef>
              <f>KNN!$AX$6:$AX$11</f>
              <numCache>
                <formatCode>General</formatCode>
                <ptCount val="6"/>
                <pt idx="0">
                  <v>0</v>
                </pt>
                <pt idx="1">
                  <v>1</v>
                </pt>
                <pt idx="2">
                  <v>10</v>
                </pt>
                <pt idx="3">
                  <v>30</v>
                </pt>
                <pt idx="4">
                  <v>50</v>
                </pt>
                <pt idx="5">
                  <v>70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46960303"/>
        <axId val="946961263"/>
      </scatterChart>
      <valAx>
        <axId val="946960303"/>
        <scaling>
          <orientation val="minMax"/>
          <max val="70"/>
          <min val="0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46961263"/>
        <crosses val="autoZero"/>
        <crossBetween val="midCat"/>
      </valAx>
      <valAx>
        <axId val="946961263"/>
        <scaling>
          <orientation val="minMax"/>
          <max val="80"/>
          <min val="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46960303"/>
        <crosses val="autoZero"/>
        <crossBetween val="midCat"/>
      </valAx>
    </plotArea>
    <legend>
      <legendPos val="r"/>
      <legendEntry>
        <idx val="0"/>
        <delete val="1"/>
      </legendEntry>
      <legendEntry>
        <idx val="1"/>
        <delete val="1"/>
      </legendEntry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/Relationships>
</file>

<file path=xl/drawings/_rels/drawing2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/Relationships>
</file>

<file path=xl/drawings/drawing1.xml><?xml version="1.0" encoding="utf-8"?>
<wsDr xmlns="http://schemas.openxmlformats.org/drawingml/2006/spreadsheetDrawing">
  <twoCellAnchor>
    <from>
      <col>18</col>
      <colOff>12101</colOff>
      <row>4</row>
      <rowOff>11206</rowOff>
    </from>
    <to>
      <col>25</col>
      <colOff>600634</colOff>
      <row>19</row>
      <rowOff>170330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17</col>
      <colOff>609599</colOff>
      <row>24</row>
      <rowOff>0</rowOff>
    </from>
    <to>
      <col>25</col>
      <colOff>600634</colOff>
      <row>40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12</col>
      <colOff>8965</colOff>
      <row>46</row>
      <rowOff>170328</rowOff>
    </from>
    <to>
      <col>19</col>
      <colOff>600634</colOff>
      <row>64</row>
      <rowOff>17929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12</col>
      <colOff>8965</colOff>
      <row>69</row>
      <rowOff>170328</rowOff>
    </from>
    <to>
      <col>19</col>
      <colOff>600634</colOff>
      <row>87</row>
      <rowOff>17929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41</col>
      <colOff>394447</colOff>
      <row>31</row>
      <rowOff>44824</rowOff>
    </from>
    <to>
      <col>53</col>
      <colOff>268432</colOff>
      <row>50</row>
      <rowOff>86591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9</col>
      <colOff>0</colOff>
      <row>20</row>
      <rowOff>0</rowOff>
    </from>
    <to>
      <col>16</col>
      <colOff>547219</colOff>
      <row>37</row>
      <rowOff>167641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27</col>
      <colOff>185351</colOff>
      <row>35</row>
      <rowOff>113270</rowOff>
    </from>
    <to>
      <col>39</col>
      <colOff>7850</colOff>
      <row>55</row>
      <rowOff>67510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X770"/>
  <sheetViews>
    <sheetView topLeftCell="AC8" zoomScale="84" workbookViewId="0">
      <selection activeCell="AO41" sqref="AO41"/>
    </sheetView>
  </sheetViews>
  <sheetFormatPr baseColWidth="8" defaultRowHeight="14.4"/>
  <sheetData>
    <row r="4">
      <c r="C4" t="inlineStr">
        <is>
          <t>SMAPE w/ 4 features</t>
        </is>
      </c>
    </row>
    <row r="5">
      <c r="A5" s="3" t="inlineStr">
        <is>
          <t>K-Neighbors</t>
        </is>
      </c>
      <c r="B5" s="3" t="inlineStr">
        <is>
          <t>Average</t>
        </is>
      </c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3" t="n">
        <v>13</v>
      </c>
      <c r="P5" s="3" t="n">
        <v>14</v>
      </c>
      <c r="Q5" s="3" t="n">
        <v>15</v>
      </c>
      <c r="AF5" s="7" t="inlineStr">
        <is>
          <t>K-Neigbors = 1, Features = 4</t>
        </is>
      </c>
      <c r="AG5" s="7" t="n"/>
      <c r="AL5" s="7" t="inlineStr">
        <is>
          <t>K-Neigbors = 2, Features = 4</t>
        </is>
      </c>
      <c r="AM5" s="7" t="n"/>
      <c r="AW5" t="inlineStr">
        <is>
          <t>1:1 Line</t>
        </is>
      </c>
    </row>
    <row r="6">
      <c r="A6" s="3" t="n">
        <v>1</v>
      </c>
      <c r="B6" s="3">
        <f>AVERAGE(C6:Q6)</f>
        <v/>
      </c>
      <c r="C6" t="n">
        <v>33.75048992832212</v>
      </c>
      <c r="D6" t="n">
        <v>39.37283995872438</v>
      </c>
      <c r="E6" t="n">
        <v>30.31740898003535</v>
      </c>
      <c r="F6" t="n">
        <v>41.32426123157391</v>
      </c>
      <c r="G6" t="n">
        <v>30.56682723969472</v>
      </c>
      <c r="H6" t="n">
        <v>40.61482086039204</v>
      </c>
      <c r="I6" t="n">
        <v>39.17258714344464</v>
      </c>
      <c r="J6" t="n">
        <v>33.62874383371533</v>
      </c>
      <c r="K6" t="n">
        <v>30.24862638213894</v>
      </c>
      <c r="L6" t="n">
        <v>32.23081528356263</v>
      </c>
      <c r="M6" t="n">
        <v>33.05312538936731</v>
      </c>
      <c r="N6" t="n">
        <v>38.85860787244814</v>
      </c>
      <c r="O6" t="n">
        <v>34.65179576864333</v>
      </c>
      <c r="P6" t="n">
        <v>34.2179743198275</v>
      </c>
      <c r="Q6" t="n">
        <v>34.62095586628301</v>
      </c>
      <c r="AW6" t="n">
        <v>0</v>
      </c>
      <c r="AX6" t="n">
        <v>0</v>
      </c>
    </row>
    <row r="7">
      <c r="A7" s="3" t="n">
        <v>2</v>
      </c>
      <c r="B7" s="3">
        <f>AVERAGE(C7:Q7)</f>
        <v/>
      </c>
      <c r="C7" t="n">
        <v>35.85065060097959</v>
      </c>
      <c r="D7" t="n">
        <v>39.09200716241089</v>
      </c>
      <c r="E7" t="n">
        <v>33.13101175333586</v>
      </c>
      <c r="F7" t="n">
        <v>42.25736963266552</v>
      </c>
      <c r="G7" t="n">
        <v>32.1971230562911</v>
      </c>
      <c r="H7" t="n">
        <v>41.77039346855906</v>
      </c>
      <c r="I7" t="n">
        <v>37.95751856082067</v>
      </c>
      <c r="J7" t="n">
        <v>33.45032412492721</v>
      </c>
      <c r="K7" t="n">
        <v>30.1013223245547</v>
      </c>
      <c r="L7" t="n">
        <v>36.02859718480173</v>
      </c>
      <c r="M7" t="n">
        <v>35.63329106405663</v>
      </c>
      <c r="N7" t="n">
        <v>36.72311511045923</v>
      </c>
      <c r="O7" t="n">
        <v>34.97973748728631</v>
      </c>
      <c r="P7" t="n">
        <v>37.64285070126253</v>
      </c>
      <c r="Q7" t="n">
        <v>40.48829067038084</v>
      </c>
      <c r="AW7" t="n">
        <v>1</v>
      </c>
      <c r="AX7" t="n">
        <v>1</v>
      </c>
    </row>
    <row r="8">
      <c r="A8" s="3" t="n">
        <v>3</v>
      </c>
      <c r="B8" s="3">
        <f>AVERAGE(C8:Q8)</f>
        <v/>
      </c>
      <c r="C8" t="n">
        <v>42.3072385299456</v>
      </c>
      <c r="D8" t="n">
        <v>38.26881966195491</v>
      </c>
      <c r="E8" t="n">
        <v>32.94426769824465</v>
      </c>
      <c r="F8" t="n">
        <v>42.32845828082294</v>
      </c>
      <c r="G8" t="n">
        <v>33.15492915404612</v>
      </c>
      <c r="H8" t="n">
        <v>40.63921388044644</v>
      </c>
      <c r="I8" t="n">
        <v>41.27847242416925</v>
      </c>
      <c r="J8" t="n">
        <v>33.48748194085984</v>
      </c>
      <c r="K8" t="n">
        <v>35.58849806041556</v>
      </c>
      <c r="L8" t="n">
        <v>38.38250513117152</v>
      </c>
      <c r="M8" t="n">
        <v>35.71004058247002</v>
      </c>
      <c r="N8" t="n">
        <v>37.74499117044624</v>
      </c>
      <c r="O8" t="n">
        <v>35.48355338417299</v>
      </c>
      <c r="P8" t="n">
        <v>41.4153097229711</v>
      </c>
      <c r="Q8" t="n">
        <v>41.41671443678313</v>
      </c>
      <c r="AF8" s="11" t="inlineStr">
        <is>
          <t>SMAPE</t>
        </is>
      </c>
      <c r="AG8" s="11" t="inlineStr">
        <is>
          <t>MAE</t>
        </is>
      </c>
      <c r="AH8" s="11" t="inlineStr">
        <is>
          <t>RMSE</t>
        </is>
      </c>
      <c r="AI8" s="11" t="inlineStr">
        <is>
          <t>A-20</t>
        </is>
      </c>
      <c r="AL8" s="11" t="inlineStr">
        <is>
          <t>SMAPE</t>
        </is>
      </c>
      <c r="AM8" s="11" t="inlineStr">
        <is>
          <t>MAE</t>
        </is>
      </c>
      <c r="AN8" s="11" t="inlineStr">
        <is>
          <t>RMSE</t>
        </is>
      </c>
      <c r="AO8" s="11" t="inlineStr">
        <is>
          <t>A-20</t>
        </is>
      </c>
      <c r="AW8" t="n">
        <v>10</v>
      </c>
      <c r="AX8" t="n">
        <v>10</v>
      </c>
    </row>
    <row r="9">
      <c r="A9" s="3" t="n">
        <v>4</v>
      </c>
      <c r="B9" s="3">
        <f>AVERAGE(C9:Q9)</f>
        <v/>
      </c>
      <c r="C9" t="n">
        <v>45.63964555544789</v>
      </c>
      <c r="D9" t="n">
        <v>39.98358619847149</v>
      </c>
      <c r="E9" t="n">
        <v>37.12321458499578</v>
      </c>
      <c r="F9" t="n">
        <v>44.4836500598424</v>
      </c>
      <c r="G9" t="n">
        <v>35.50629291343908</v>
      </c>
      <c r="H9" t="n">
        <v>43.49957059635884</v>
      </c>
      <c r="I9" t="n">
        <v>42.54851474341077</v>
      </c>
      <c r="J9" t="n">
        <v>36.4824789872189</v>
      </c>
      <c r="K9" t="n">
        <v>39.57054148887148</v>
      </c>
      <c r="L9" t="n">
        <v>41.52617048848612</v>
      </c>
      <c r="M9" t="n">
        <v>39.66395945467594</v>
      </c>
      <c r="N9" t="n">
        <v>40.38655365564796</v>
      </c>
      <c r="O9" t="n">
        <v>36.60510805730095</v>
      </c>
      <c r="P9" t="n">
        <v>46.43503634189701</v>
      </c>
      <c r="Q9" t="n">
        <v>41.51645142364592</v>
      </c>
      <c r="AE9" t="inlineStr">
        <is>
          <t>Average</t>
        </is>
      </c>
      <c r="AF9" s="11">
        <f>AG770</f>
        <v/>
      </c>
      <c r="AG9" s="11">
        <f>AH770</f>
        <v/>
      </c>
      <c r="AH9" s="11">
        <f t="array" ref="AH9">SQRT(SUMSQ(AE14:AE769-AF14:AF769)/COUNTA(AE14:AE769))</f>
        <v/>
      </c>
      <c r="AI9" s="12">
        <f>AI770</f>
        <v/>
      </c>
      <c r="AK9" t="inlineStr">
        <is>
          <t>Average</t>
        </is>
      </c>
      <c r="AL9" s="11">
        <f>AM770</f>
        <v/>
      </c>
      <c r="AM9" s="11">
        <f>AN770</f>
        <v/>
      </c>
      <c r="AN9" s="11">
        <f t="array" ref="AN9">SQRT(SUMSQ(AK14:AK768-AL14:AL768)/COUNTA(AK14:AK768))</f>
        <v/>
      </c>
      <c r="AO9" s="12">
        <f>AO770</f>
        <v/>
      </c>
      <c r="AW9" t="n">
        <v>30</v>
      </c>
      <c r="AX9" t="n">
        <v>30</v>
      </c>
    </row>
    <row r="10">
      <c r="A10" s="3" t="n">
        <v>5</v>
      </c>
      <c r="B10" s="3">
        <f>AVERAGE(C10:Q10)</f>
        <v/>
      </c>
      <c r="C10" t="n">
        <v>47.19838060080178</v>
      </c>
      <c r="D10" t="n">
        <v>46.63031315466296</v>
      </c>
      <c r="E10" t="n">
        <v>41.90103613449048</v>
      </c>
      <c r="F10" t="n">
        <v>48.0781133768501</v>
      </c>
      <c r="G10" t="n">
        <v>40.98977335236234</v>
      </c>
      <c r="H10" t="n">
        <v>44.23372195955513</v>
      </c>
      <c r="I10" t="n">
        <v>44.43793527551053</v>
      </c>
      <c r="J10" t="n">
        <v>39.72283902589211</v>
      </c>
      <c r="K10" t="n">
        <v>42.74013768077871</v>
      </c>
      <c r="L10" t="n">
        <v>46.07263671430862</v>
      </c>
      <c r="M10" t="n">
        <v>43.93942665155718</v>
      </c>
      <c r="N10" t="n">
        <v>44.63563240918102</v>
      </c>
      <c r="O10" t="n">
        <v>40.70793075134883</v>
      </c>
      <c r="P10" t="n">
        <v>51.81635493845435</v>
      </c>
      <c r="Q10" t="n">
        <v>44.19488830565844</v>
      </c>
      <c r="AW10" t="n">
        <v>50</v>
      </c>
      <c r="AX10" t="n">
        <v>50</v>
      </c>
    </row>
    <row r="11">
      <c r="A11" s="3" t="n">
        <v>6</v>
      </c>
      <c r="B11" s="3">
        <f>AVERAGE(C11:Q11)</f>
        <v/>
      </c>
      <c r="C11" t="n">
        <v>49.53989268805946</v>
      </c>
      <c r="D11" t="n">
        <v>49.86364645236917</v>
      </c>
      <c r="E11" t="n">
        <v>44.66263680224163</v>
      </c>
      <c r="F11" t="n">
        <v>50.49416033960556</v>
      </c>
      <c r="G11" t="n">
        <v>43.71621429522554</v>
      </c>
      <c r="H11" t="n">
        <v>47.74152317571142</v>
      </c>
      <c r="I11" t="n">
        <v>48.26775442397282</v>
      </c>
      <c r="J11" t="n">
        <v>45.81070933542892</v>
      </c>
      <c r="K11" t="n">
        <v>46.99774885327015</v>
      </c>
      <c r="L11" t="n">
        <v>50.20048175959742</v>
      </c>
      <c r="M11" t="n">
        <v>45.40275812783256</v>
      </c>
      <c r="N11" t="n">
        <v>46.46679284317921</v>
      </c>
      <c r="O11" t="n">
        <v>43.65971570231884</v>
      </c>
      <c r="P11" t="n">
        <v>57.51691094354842</v>
      </c>
      <c r="Q11" t="n">
        <v>47.73842763225573</v>
      </c>
      <c r="AS11" t="inlineStr">
        <is>
          <t>Final Results</t>
        </is>
      </c>
      <c r="AW11" t="n">
        <v>70</v>
      </c>
      <c r="AX11" t="n">
        <v>70</v>
      </c>
    </row>
    <row r="12">
      <c r="A12" s="3" t="n">
        <v>7</v>
      </c>
      <c r="B12" s="3">
        <f>AVERAGE(C12:Q12)</f>
        <v/>
      </c>
      <c r="C12" t="n">
        <v>52.70600357168983</v>
      </c>
      <c r="D12" t="n">
        <v>53.94486593506672</v>
      </c>
      <c r="E12" t="n">
        <v>47.18709440180656</v>
      </c>
      <c r="F12" t="n">
        <v>51.59956407450981</v>
      </c>
      <c r="G12" t="n">
        <v>45.57220904222041</v>
      </c>
      <c r="H12" t="n">
        <v>49.58437292518879</v>
      </c>
      <c r="I12" t="n">
        <v>50.29265859354285</v>
      </c>
      <c r="J12" t="n">
        <v>47.30400282713651</v>
      </c>
      <c r="K12" t="n">
        <v>49.86249757501846</v>
      </c>
      <c r="L12" t="n">
        <v>53.42095528765915</v>
      </c>
      <c r="M12" t="n">
        <v>48.46228260726348</v>
      </c>
      <c r="N12" t="n">
        <v>48.93944187531701</v>
      </c>
      <c r="O12" t="n">
        <v>46.80389001079109</v>
      </c>
      <c r="P12" t="n">
        <v>58.69447601446078</v>
      </c>
      <c r="Q12" t="n">
        <v>49.14710512996654</v>
      </c>
      <c r="AS12" s="7" t="n"/>
      <c r="AT12" s="7" t="n"/>
    </row>
    <row r="13">
      <c r="A13" s="3" t="n">
        <v>8</v>
      </c>
      <c r="B13" s="3">
        <f>AVERAGE(C13:Q13)</f>
        <v/>
      </c>
      <c r="C13" t="n">
        <v>53.33716094856096</v>
      </c>
      <c r="D13" t="n">
        <v>56.56743975749752</v>
      </c>
      <c r="E13" t="n">
        <v>49.0140635644232</v>
      </c>
      <c r="F13" t="n">
        <v>52.20728559698398</v>
      </c>
      <c r="G13" t="n">
        <v>47.80120951566448</v>
      </c>
      <c r="H13" t="n">
        <v>51.42218183309804</v>
      </c>
      <c r="I13" t="n">
        <v>52.15568304680125</v>
      </c>
      <c r="J13" t="n">
        <v>47.40367557990643</v>
      </c>
      <c r="K13" t="n">
        <v>52.78958890043046</v>
      </c>
      <c r="L13" t="n">
        <v>55.27331851206053</v>
      </c>
      <c r="M13" t="n">
        <v>48.39346737527213</v>
      </c>
      <c r="N13" t="n">
        <v>50.9568269831417</v>
      </c>
      <c r="O13" t="n">
        <v>49.04790719677351</v>
      </c>
      <c r="P13" t="n">
        <v>61.93093429673825</v>
      </c>
      <c r="Q13" t="n">
        <v>52.03344402396646</v>
      </c>
      <c r="AE13" s="9" t="inlineStr">
        <is>
          <t>Expected/Test</t>
        </is>
      </c>
      <c r="AF13" s="9" t="inlineStr">
        <is>
          <t>Predicted</t>
        </is>
      </c>
      <c r="AG13" s="8" t="inlineStr">
        <is>
          <t>SMAPE</t>
        </is>
      </c>
      <c r="AH13" s="10" t="inlineStr">
        <is>
          <t>MAE</t>
        </is>
      </c>
      <c r="AI13" s="10" t="inlineStr">
        <is>
          <t>A20</t>
        </is>
      </c>
      <c r="AK13" s="9" t="inlineStr">
        <is>
          <t>Expected/Test</t>
        </is>
      </c>
      <c r="AL13" s="9" t="inlineStr">
        <is>
          <t>Predicted</t>
        </is>
      </c>
      <c r="AM13" s="8" t="inlineStr">
        <is>
          <t>SMAPE</t>
        </is>
      </c>
      <c r="AN13" s="10" t="inlineStr">
        <is>
          <t>MAE</t>
        </is>
      </c>
      <c r="AO13" s="10" t="inlineStr">
        <is>
          <t>A20</t>
        </is>
      </c>
      <c r="AS13" s="7" t="inlineStr">
        <is>
          <t>FINAL SMAPE</t>
        </is>
      </c>
      <c r="AT13" s="7" t="inlineStr">
        <is>
          <t>FINAL A20</t>
        </is>
      </c>
    </row>
    <row r="14">
      <c r="A14" s="3" t="n">
        <v>9</v>
      </c>
      <c r="B14" s="3">
        <f>AVERAGE(C14:Q14)</f>
        <v/>
      </c>
      <c r="C14" t="n">
        <v>54.97518426113815</v>
      </c>
      <c r="D14" t="n">
        <v>57.77917061326976</v>
      </c>
      <c r="E14" t="n">
        <v>52.4076710952359</v>
      </c>
      <c r="F14" t="n">
        <v>54.0440393018154</v>
      </c>
      <c r="G14" t="n">
        <v>49.18414884405954</v>
      </c>
      <c r="H14" t="n">
        <v>53.38449961992008</v>
      </c>
      <c r="I14" t="n">
        <v>55.97884810089857</v>
      </c>
      <c r="J14" t="n">
        <v>49.05572277234245</v>
      </c>
      <c r="K14" t="n">
        <v>55.42049776402961</v>
      </c>
      <c r="L14" t="n">
        <v>59.54749748048701</v>
      </c>
      <c r="M14" t="n">
        <v>51.079947967679</v>
      </c>
      <c r="N14" t="n">
        <v>52.04197000211811</v>
      </c>
      <c r="O14" t="n">
        <v>49.73661701497472</v>
      </c>
      <c r="P14" t="n">
        <v>62.72452694342289</v>
      </c>
      <c r="Q14" t="n">
        <v>53.64721045173606</v>
      </c>
      <c r="AE14" s="13" t="n">
        <v>49.48310852050781</v>
      </c>
      <c r="AF14" s="13" t="n">
        <v>49.59640502929688</v>
      </c>
      <c r="AG14" s="14">
        <f>IF(AE14=0, 0, ABS(AE14-AF14)/AE14)</f>
        <v/>
      </c>
      <c r="AH14" s="13">
        <f>ABS(AE14-AF14)</f>
        <v/>
      </c>
      <c r="AI14" s="13">
        <f>IF(AND(AF14 &lt;= 1.2*AE14, AF14 &gt;= 0.8*AE14), 1, 0)</f>
        <v/>
      </c>
      <c r="AK14" t="n">
        <v>49.48310852050781</v>
      </c>
      <c r="AL14" t="n">
        <v>49.615469644236</v>
      </c>
      <c r="AM14" s="14">
        <f>IF(AK14=0, 0, ABS(AK14-AL14)/AK14)</f>
        <v/>
      </c>
      <c r="AN14" s="13">
        <f>ABS(AK14-AL14)</f>
        <v/>
      </c>
      <c r="AO14" s="13">
        <f>IF(AND(AL14 &lt;= 1.2*AK14, AL14 &gt;= 0.8*AK14), 1, 0)</f>
        <v/>
      </c>
      <c r="AS14" t="n">
        <v>37.32822850333785</v>
      </c>
      <c r="AT14" t="n">
        <v>0.4940476190476191</v>
      </c>
    </row>
    <row r="15">
      <c r="A15" s="3" t="n">
        <v>10</v>
      </c>
      <c r="B15" s="3">
        <f>AVERAGE(C15:Q15)</f>
        <v/>
      </c>
      <c r="C15" t="n">
        <v>56.4892937600095</v>
      </c>
      <c r="D15" t="n">
        <v>60.72251359849212</v>
      </c>
      <c r="E15" t="n">
        <v>54.16891706943399</v>
      </c>
      <c r="F15" t="n">
        <v>56.16091710621124</v>
      </c>
      <c r="G15" t="n">
        <v>49.8899602953729</v>
      </c>
      <c r="H15" t="n">
        <v>56.12414298797434</v>
      </c>
      <c r="I15" t="n">
        <v>59.63814977010449</v>
      </c>
      <c r="J15" t="n">
        <v>50.68772360028757</v>
      </c>
      <c r="K15" t="n">
        <v>57.67342477958772</v>
      </c>
      <c r="L15" t="n">
        <v>62.67791875150013</v>
      </c>
      <c r="M15" t="n">
        <v>53.77343713613001</v>
      </c>
      <c r="N15" t="n">
        <v>53.08957998017344</v>
      </c>
      <c r="O15" t="n">
        <v>51.55946456762413</v>
      </c>
      <c r="P15" t="n">
        <v>65.23869773089106</v>
      </c>
      <c r="Q15" t="n">
        <v>56.40645659315301</v>
      </c>
      <c r="AE15" s="13" t="n">
        <v>21.39320373535156</v>
      </c>
      <c r="AF15" s="13" t="n">
        <v>21.87175750732422</v>
      </c>
      <c r="AG15" s="14">
        <f>IF(AE15=0, 0, ABS(AE15-AF15)/AE15)</f>
        <v/>
      </c>
      <c r="AH15" s="13">
        <f>ABS(AE15-AF15)</f>
        <v/>
      </c>
      <c r="AI15" s="13">
        <f>IF(AND(AF15 &lt;= 1.2*AE15, AF15 &gt;= 0.8*AE15), 1, 0)</f>
        <v/>
      </c>
      <c r="AK15" t="n">
        <v>21.39320373535156</v>
      </c>
      <c r="AL15" t="n">
        <v>21.80686430497602</v>
      </c>
      <c r="AM15" s="14">
        <f>IF(AK15=0, 0, ABS(AK15-AL15)/AK15)</f>
        <v/>
      </c>
      <c r="AN15" s="13">
        <f>ABS(AK15-AL15)</f>
        <v/>
      </c>
      <c r="AO15" s="13">
        <f>IF(AND(AL15 &lt;= 1.2*AK15, AL15 &gt;= 0.8*AK15), 1, 0)</f>
        <v/>
      </c>
      <c r="AS15" t="n">
        <v>37.3462791710819</v>
      </c>
      <c r="AT15" t="n">
        <v>0.4841269841269841</v>
      </c>
    </row>
    <row r="16">
      <c r="A16" s="3" t="n">
        <v>11</v>
      </c>
      <c r="B16" s="3">
        <f>AVERAGE(C16:Q16)</f>
        <v/>
      </c>
      <c r="C16" t="n">
        <v>60.35513278202317</v>
      </c>
      <c r="D16" t="n">
        <v>63.38240699484822</v>
      </c>
      <c r="E16" t="n">
        <v>55.87063035529446</v>
      </c>
      <c r="F16" t="n">
        <v>58.13220752836279</v>
      </c>
      <c r="G16" t="n">
        <v>52.62915291713105</v>
      </c>
      <c r="H16" t="n">
        <v>59.20934767384175</v>
      </c>
      <c r="I16" t="n">
        <v>62.34639760167116</v>
      </c>
      <c r="J16" t="n">
        <v>52.09098844993461</v>
      </c>
      <c r="K16" t="n">
        <v>59.42124530821786</v>
      </c>
      <c r="L16" t="n">
        <v>65.70380528162623</v>
      </c>
      <c r="M16" t="n">
        <v>55.01183289358234</v>
      </c>
      <c r="N16" t="n">
        <v>55.13861862692859</v>
      </c>
      <c r="O16" t="n">
        <v>53.87632050363685</v>
      </c>
      <c r="P16" t="n">
        <v>67.28820869778282</v>
      </c>
      <c r="Q16" t="n">
        <v>57.69015700192608</v>
      </c>
      <c r="AE16" s="13" t="n">
        <v>21.539306640625</v>
      </c>
      <c r="AF16" s="13" t="n">
        <v>22.802734375</v>
      </c>
      <c r="AG16" s="14">
        <f>IF(AE16=0, 0, ABS(AE16-AF16)/AE16)</f>
        <v/>
      </c>
      <c r="AH16" s="13">
        <f>ABS(AE16-AF16)</f>
        <v/>
      </c>
      <c r="AI16" s="13">
        <f>IF(AND(AF16 &lt;= 1.2*AE16, AF16 &gt;= 0.8*AE16), 1, 0)</f>
        <v/>
      </c>
      <c r="AK16" t="n">
        <v>21.539306640625</v>
      </c>
      <c r="AL16" t="n">
        <v>22.75969926701035</v>
      </c>
      <c r="AM16" s="14">
        <f>IF(AK16=0, 0, ABS(AK16-AL16)/AK16)</f>
        <v/>
      </c>
      <c r="AN16" s="13">
        <f>ABS(AK16-AL16)</f>
        <v/>
      </c>
      <c r="AO16" s="13">
        <f>IF(AND(AL16 &lt;= 1.2*AK16, AL16 &gt;= 0.8*AK16), 1, 0)</f>
        <v/>
      </c>
      <c r="AS16" t="n">
        <v>27.19925734887295</v>
      </c>
      <c r="AT16" t="n">
        <v>0.5218253968253969</v>
      </c>
    </row>
    <row r="17">
      <c r="A17" s="3" t="n">
        <v>12</v>
      </c>
      <c r="B17" s="3">
        <f>AVERAGE(C17:Q17)</f>
        <v/>
      </c>
      <c r="C17" t="n">
        <v>63.87015602234978</v>
      </c>
      <c r="D17" t="n">
        <v>67.59255973565459</v>
      </c>
      <c r="E17" t="n">
        <v>56.04042818433565</v>
      </c>
      <c r="F17" t="n">
        <v>58.67879378133591</v>
      </c>
      <c r="G17" t="n">
        <v>55.61189503581871</v>
      </c>
      <c r="H17" t="n">
        <v>61.11933973182434</v>
      </c>
      <c r="I17" t="n">
        <v>65.61862380725441</v>
      </c>
      <c r="J17" t="n">
        <v>53.09733437261763</v>
      </c>
      <c r="K17" t="n">
        <v>61.01216692813227</v>
      </c>
      <c r="L17" t="n">
        <v>66.11468369882971</v>
      </c>
      <c r="M17" t="n">
        <v>56.26886357092194</v>
      </c>
      <c r="N17" t="n">
        <v>57.48809863016062</v>
      </c>
      <c r="O17" t="n">
        <v>56.14311657300463</v>
      </c>
      <c r="P17" t="n">
        <v>70.13370015742893</v>
      </c>
      <c r="Q17" t="n">
        <v>59.49833127548442</v>
      </c>
      <c r="AE17" s="13" t="n">
        <v>0</v>
      </c>
      <c r="AF17" s="13" t="n">
        <v>0</v>
      </c>
      <c r="AG17" s="14">
        <f>IF(AE17=0, 0, ABS(AE17-AF17)/AE17)</f>
        <v/>
      </c>
      <c r="AH17" s="13">
        <f>ABS(AE17-AF17)</f>
        <v/>
      </c>
      <c r="AI17" s="13">
        <f>IF(AND(AF17 &lt;= 1.2*AE17, AF17 &gt;= 0.8*AE17), 1, 0)</f>
        <v/>
      </c>
      <c r="AK17" t="n">
        <v>0</v>
      </c>
      <c r="AL17" t="n">
        <v>0</v>
      </c>
      <c r="AM17" s="14">
        <f>IF(AK17=0, 0, ABS(AK17-AL17)/AK17)</f>
        <v/>
      </c>
      <c r="AN17" s="13">
        <f>ABS(AK17-AL17)</f>
        <v/>
      </c>
      <c r="AO17" s="13">
        <f>IF(AND(AL17 &lt;= 1.2*AK17, AL17 &gt;= 0.8*AK17), 1, 0)</f>
        <v/>
      </c>
      <c r="AS17" t="n">
        <v>35.78356161842625</v>
      </c>
      <c r="AT17" t="n">
        <v>0.5238095238095238</v>
      </c>
    </row>
    <row r="18">
      <c r="A18" s="3" t="n">
        <v>13</v>
      </c>
      <c r="B18" s="3">
        <f>AVERAGE(C18:Q18)</f>
        <v/>
      </c>
      <c r="C18" t="n">
        <v>65.41616837815725</v>
      </c>
      <c r="D18" t="n">
        <v>68.82012708636914</v>
      </c>
      <c r="E18" t="n">
        <v>60.77822554132209</v>
      </c>
      <c r="F18" t="n">
        <v>61.01855896568292</v>
      </c>
      <c r="G18" t="n">
        <v>58.06980262224754</v>
      </c>
      <c r="H18" t="n">
        <v>63.36927303061165</v>
      </c>
      <c r="I18" t="n">
        <v>66.95944769063544</v>
      </c>
      <c r="J18" t="n">
        <v>54.38098581271651</v>
      </c>
      <c r="K18" t="n">
        <v>61.94493338597974</v>
      </c>
      <c r="L18" t="n">
        <v>66.93086213955991</v>
      </c>
      <c r="M18" t="n">
        <v>57.37158527481391</v>
      </c>
      <c r="N18" t="n">
        <v>60.85403844280852</v>
      </c>
      <c r="O18" t="n">
        <v>58.20026110864407</v>
      </c>
      <c r="P18" t="n">
        <v>71.42478979487471</v>
      </c>
      <c r="Q18" t="n">
        <v>59.87437777121002</v>
      </c>
      <c r="AE18" s="13" t="n">
        <v>53.48453521728516</v>
      </c>
      <c r="AF18" s="13" t="n">
        <v>59.51480865478516</v>
      </c>
      <c r="AG18" s="14">
        <f>IF(AE18=0, 0, ABS(AE18-AF18)/AE18)</f>
        <v/>
      </c>
      <c r="AH18" s="13">
        <f>ABS(AE18-AF18)</f>
        <v/>
      </c>
      <c r="AI18" s="13">
        <f>IF(AND(AF18 &lt;= 1.2*AE18, AF18 &gt;= 0.8*AE18), 1, 0)</f>
        <v/>
      </c>
      <c r="AK18" t="n">
        <v>53.48453521728516</v>
      </c>
      <c r="AL18" t="n">
        <v>40.34929275512696</v>
      </c>
      <c r="AM18" s="14">
        <f>IF(AK18=0, 0, ABS(AK18-AL18)/AK18)</f>
        <v/>
      </c>
      <c r="AN18" s="13">
        <f>ABS(AK18-AL18)</f>
        <v/>
      </c>
      <c r="AO18" s="13">
        <f>IF(AND(AL18 &lt;= 1.2*AK18, AL18 &gt;= 0.8*AK18), 1, 0)</f>
        <v/>
      </c>
      <c r="AS18" t="n">
        <v>38.89899171390994</v>
      </c>
      <c r="AT18" t="n">
        <v>0.498015873015873</v>
      </c>
    </row>
    <row r="19">
      <c r="A19" s="3" t="n">
        <v>14</v>
      </c>
      <c r="B19" s="3">
        <f>AVERAGE(C19:Q19)</f>
        <v/>
      </c>
      <c r="C19" t="n">
        <v>67.61033350000704</v>
      </c>
      <c r="D19" t="n">
        <v>70.14933773582382</v>
      </c>
      <c r="E19" t="n">
        <v>61.07883675611036</v>
      </c>
      <c r="F19" t="n">
        <v>61.95403082993482</v>
      </c>
      <c r="G19" t="n">
        <v>59.16928730289946</v>
      </c>
      <c r="H19" t="n">
        <v>65.08518134657257</v>
      </c>
      <c r="I19" t="n">
        <v>67.84886682657144</v>
      </c>
      <c r="J19" t="n">
        <v>56.63986169790887</v>
      </c>
      <c r="K19" t="n">
        <v>63.42921412230302</v>
      </c>
      <c r="L19" t="n">
        <v>68.53734697402864</v>
      </c>
      <c r="M19" t="n">
        <v>58.62861958015262</v>
      </c>
      <c r="N19" t="n">
        <v>63.33507818185622</v>
      </c>
      <c r="O19" t="n">
        <v>61.49143189896768</v>
      </c>
      <c r="P19" t="n">
        <v>73.53809341631607</v>
      </c>
      <c r="Q19" t="n">
        <v>61.21601884160632</v>
      </c>
      <c r="AE19" s="13" t="n">
        <v>0.3751754760742188</v>
      </c>
      <c r="AF19" s="13" t="n">
        <v>0.3675460815429688</v>
      </c>
      <c r="AG19" s="14">
        <f>IF(AE19=0, 0, ABS(AE19-AF19)/AE19)</f>
        <v/>
      </c>
      <c r="AH19" s="13">
        <f>ABS(AE19-AF19)</f>
        <v/>
      </c>
      <c r="AI19" s="13">
        <f>IF(AND(AF19 &lt;= 1.2*AE19, AF19 &gt;= 0.8*AE19), 1, 0)</f>
        <v/>
      </c>
      <c r="AK19" t="n">
        <v>0.3751754760742188</v>
      </c>
      <c r="AL19" t="n">
        <v>0.371849202664099</v>
      </c>
      <c r="AM19" s="14">
        <f>IF(AK19=0, 0, ABS(AK19-AL19)/AK19)</f>
        <v/>
      </c>
      <c r="AN19" s="13">
        <f>ABS(AK19-AL19)</f>
        <v/>
      </c>
      <c r="AO19" s="13">
        <f>IF(AND(AL19 &lt;= 1.2*AK19, AL19 &gt;= 0.8*AK19), 1, 0)</f>
        <v/>
      </c>
      <c r="AS19" t="n">
        <v>42.03689177076991</v>
      </c>
      <c r="AT19" t="n">
        <v>0.5178571428571429</v>
      </c>
    </row>
    <row r="20">
      <c r="A20" s="3" t="n">
        <v>15</v>
      </c>
      <c r="B20" s="3">
        <f>AVERAGE(C20:Q20)</f>
        <v/>
      </c>
      <c r="C20" t="n">
        <v>69.7070239809008</v>
      </c>
      <c r="D20" t="n">
        <v>71.89931076637215</v>
      </c>
      <c r="E20" t="n">
        <v>62.85390245080554</v>
      </c>
      <c r="F20" t="n">
        <v>63.91457296913799</v>
      </c>
      <c r="G20" t="n">
        <v>59.99504939409461</v>
      </c>
      <c r="H20" t="n">
        <v>66.16049221343879</v>
      </c>
      <c r="I20" t="n">
        <v>69.70485359981086</v>
      </c>
      <c r="J20" t="n">
        <v>56.94391635475123</v>
      </c>
      <c r="K20" t="n">
        <v>64.45871365910571</v>
      </c>
      <c r="L20" t="n">
        <v>69.63382728785629</v>
      </c>
      <c r="M20" t="n">
        <v>59.95048893519065</v>
      </c>
      <c r="N20" t="n">
        <v>63.71145935648988</v>
      </c>
      <c r="O20" t="n">
        <v>62.3473054472302</v>
      </c>
      <c r="P20" t="n">
        <v>73.70913857338427</v>
      </c>
      <c r="Q20" t="n">
        <v>62.52826064048288</v>
      </c>
      <c r="AE20" s="13" t="n">
        <v>0.01010894775390625</v>
      </c>
      <c r="AF20" s="13" t="n">
        <v>0.0118255615234375</v>
      </c>
      <c r="AG20" s="14">
        <f>IF(AE20=0, 0, ABS(AE20-AF20)/AE20)</f>
        <v/>
      </c>
      <c r="AH20" s="13">
        <f>ABS(AE20-AF20)</f>
        <v/>
      </c>
      <c r="AI20" s="13">
        <f>IF(AND(AF20 &lt;= 1.2*AE20, AF20 &gt;= 0.8*AE20), 1, 0)</f>
        <v/>
      </c>
      <c r="AK20" t="n">
        <v>0.01010894775390625</v>
      </c>
      <c r="AL20" t="n">
        <v>0.01036044770637445</v>
      </c>
      <c r="AM20" s="14">
        <f>IF(AK20=0, 0, ABS(AK20-AL20)/AK20)</f>
        <v/>
      </c>
      <c r="AN20" s="13">
        <f>ABS(AK20-AL20)</f>
        <v/>
      </c>
      <c r="AO20" s="13">
        <f>IF(AND(AL20 &lt;= 1.2*AK20, AL20 &gt;= 0.8*AK20), 1, 0)</f>
        <v/>
      </c>
      <c r="AS20" t="n">
        <v>31.54582490242501</v>
      </c>
      <c r="AT20" t="n">
        <v>0.4841269841269841</v>
      </c>
    </row>
    <row r="21">
      <c r="AE21" s="13" t="n">
        <v>0</v>
      </c>
      <c r="AF21" s="13" t="n">
        <v>0</v>
      </c>
      <c r="AG21" s="14">
        <f>IF(AE21=0, 0, ABS(AE21-AF21)/AE21)</f>
        <v/>
      </c>
      <c r="AH21" s="13">
        <f>ABS(AE21-AF21)</f>
        <v/>
      </c>
      <c r="AI21" s="13">
        <f>IF(AND(AF21 &lt;= 1.2*AE21, AF21 &gt;= 0.8*AE21), 1, 0)</f>
        <v/>
      </c>
      <c r="AK21" t="n">
        <v>0</v>
      </c>
      <c r="AL21" t="n">
        <v>0</v>
      </c>
      <c r="AM21" s="14">
        <f>IF(AK21=0, 0, ABS(AK21-AL21)/AK21)</f>
        <v/>
      </c>
      <c r="AN21" s="13">
        <f>ABS(AK21-AL21)</f>
        <v/>
      </c>
      <c r="AO21" s="13">
        <f>IF(AND(AL21 &lt;= 1.2*AK21, AL21 &gt;= 0.8*AK21), 1, 0)</f>
        <v/>
      </c>
      <c r="AS21" t="n">
        <v>35.09400456794439</v>
      </c>
      <c r="AT21" t="n">
        <v>0.5198412698412699</v>
      </c>
    </row>
    <row r="22">
      <c r="AE22" s="13" t="n">
        <v>47.48363494873047</v>
      </c>
      <c r="AF22" s="13" t="n">
        <v>49.67880249023438</v>
      </c>
      <c r="AG22" s="14">
        <f>IF(AE22=0, 0, ABS(AE22-AF22)/AE22)</f>
        <v/>
      </c>
      <c r="AH22" s="13">
        <f>ABS(AE22-AF22)</f>
        <v/>
      </c>
      <c r="AI22" s="13">
        <f>IF(AND(AF22 &lt;= 1.2*AE22, AF22 &gt;= 0.8*AE22), 1, 0)</f>
        <v/>
      </c>
      <c r="AK22" t="n">
        <v>47.48363494873047</v>
      </c>
      <c r="AL22" t="n">
        <v>51.30698985226935</v>
      </c>
      <c r="AM22" s="14">
        <f>IF(AK22=0, 0, ABS(AK22-AL22)/AK22)</f>
        <v/>
      </c>
      <c r="AN22" s="13">
        <f>ABS(AK22-AL22)</f>
        <v/>
      </c>
      <c r="AO22" s="13">
        <f>IF(AND(AL22 &lt;= 1.2*AK22, AL22 &gt;= 0.8*AK22), 1, 0)</f>
        <v/>
      </c>
      <c r="AS22" t="n">
        <v>37.84850364060778</v>
      </c>
      <c r="AT22" t="n">
        <v>0.4940476190476191</v>
      </c>
    </row>
    <row r="23">
      <c r="AE23" s="13" t="n">
        <v>0</v>
      </c>
      <c r="AF23" s="13" t="n">
        <v>0</v>
      </c>
      <c r="AG23" s="14">
        <f>IF(AE23=0, 0, ABS(AE23-AF23)/AE23)</f>
        <v/>
      </c>
      <c r="AH23" s="13">
        <f>ABS(AE23-AF23)</f>
        <v/>
      </c>
      <c r="AI23" s="13">
        <f>IF(AND(AF23 &lt;= 1.2*AE23, AF23 &gt;= 0.8*AE23), 1, 0)</f>
        <v/>
      </c>
      <c r="AK23" t="n">
        <v>0</v>
      </c>
      <c r="AL23" t="n">
        <v>0</v>
      </c>
      <c r="AM23" s="14">
        <f>IF(AK23=0, 0, ABS(AK23-AL23)/AK23)</f>
        <v/>
      </c>
      <c r="AN23" s="13">
        <f>ABS(AK23-AL23)</f>
        <v/>
      </c>
      <c r="AO23" s="13">
        <f>IF(AND(AL23 &lt;= 1.2*AK23, AL23 &gt;= 0.8*AK23), 1, 0)</f>
        <v/>
      </c>
      <c r="AS23" t="n">
        <v>27.49835515242805</v>
      </c>
      <c r="AT23" t="n">
        <v>0.5218253968253969</v>
      </c>
    </row>
    <row r="24">
      <c r="C24" t="inlineStr">
        <is>
          <t>A_20 w/ 4 features</t>
        </is>
      </c>
      <c r="AE24" s="13" t="n">
        <v>0</v>
      </c>
      <c r="AF24" s="13" t="n">
        <v>5.099678039550782</v>
      </c>
      <c r="AG24" s="14">
        <f>IF(AE24=0, 0, ABS(AE24-AF24)/AE24)</f>
        <v/>
      </c>
      <c r="AH24" s="13">
        <f>ABS(AE24-AF24)</f>
        <v/>
      </c>
      <c r="AI24" s="13">
        <f>IF(AND(AF24 &lt;= 1.2*AE24, AF24 &gt;= 0.8*AE24), 1, 0)</f>
        <v/>
      </c>
      <c r="AK24" t="n">
        <v>0</v>
      </c>
      <c r="AL24" t="n">
        <v>3.399785359700522</v>
      </c>
      <c r="AM24" s="14">
        <f>IF(AK24=0, 0, ABS(AK24-AL24)/AK24)</f>
        <v/>
      </c>
      <c r="AN24" s="13">
        <f>ABS(AK24-AL24)</f>
        <v/>
      </c>
      <c r="AO24" s="13">
        <f>IF(AND(AL24 &lt;= 1.2*AK24, AL24 &gt;= 0.8*AK24), 1, 0)</f>
        <v/>
      </c>
      <c r="AS24" t="n">
        <v>31.25805288314043</v>
      </c>
      <c r="AT24" t="n">
        <v>0.5178571428571429</v>
      </c>
    </row>
    <row r="25">
      <c r="A25" s="2" t="inlineStr">
        <is>
          <t>K-Neighbors</t>
        </is>
      </c>
      <c r="B25" s="2" t="inlineStr">
        <is>
          <t>Average</t>
        </is>
      </c>
      <c r="C25" s="2" t="n">
        <v>1</v>
      </c>
      <c r="D25" s="2" t="n">
        <v>2</v>
      </c>
      <c r="E25" s="2" t="n">
        <v>3</v>
      </c>
      <c r="F25" s="2" t="n">
        <v>4</v>
      </c>
      <c r="G25" s="2" t="n">
        <v>5</v>
      </c>
      <c r="H25" s="2" t="n">
        <v>6</v>
      </c>
      <c r="I25" s="2" t="n">
        <v>7</v>
      </c>
      <c r="J25" s="2" t="n">
        <v>8</v>
      </c>
      <c r="K25" s="2" t="n">
        <v>9</v>
      </c>
      <c r="L25" s="2" t="n">
        <v>10</v>
      </c>
      <c r="M25" s="2" t="n">
        <v>11</v>
      </c>
      <c r="N25" s="2" t="n">
        <v>12</v>
      </c>
      <c r="O25" s="2" t="n">
        <v>13</v>
      </c>
      <c r="P25" s="2" t="n">
        <v>14</v>
      </c>
      <c r="Q25" s="2" t="n">
        <v>15</v>
      </c>
      <c r="AE25" s="13" t="n">
        <v>35.88638305664062</v>
      </c>
      <c r="AF25" s="13" t="n">
        <v>35.42289733886719</v>
      </c>
      <c r="AG25" s="14">
        <f>IF(AE25=0, 0, ABS(AE25-AF25)/AE25)</f>
        <v/>
      </c>
      <c r="AH25" s="13">
        <f>ABS(AE25-AF25)</f>
        <v/>
      </c>
      <c r="AI25" s="13">
        <f>IF(AND(AF25 &lt;= 1.2*AE25, AF25 &gt;= 0.8*AE25), 1, 0)</f>
        <v/>
      </c>
      <c r="AK25" t="n">
        <v>35.88638305664062</v>
      </c>
      <c r="AL25" t="n">
        <v>34.87531600459929</v>
      </c>
      <c r="AM25" s="14">
        <f>IF(AK25=0, 0, ABS(AK25-AL25)/AK25)</f>
        <v/>
      </c>
      <c r="AN25" s="13">
        <f>ABS(AK25-AL25)</f>
        <v/>
      </c>
      <c r="AO25" s="13">
        <f>IF(AND(AL25 &lt;= 1.2*AK25, AL25 &gt;= 0.8*AK25), 1, 0)</f>
        <v/>
      </c>
      <c r="AS25" t="n">
        <v>36.50529336169833</v>
      </c>
      <c r="AT25" t="n">
        <v>0.5257936507936508</v>
      </c>
    </row>
    <row r="26">
      <c r="A26" s="2" t="n">
        <v>1</v>
      </c>
      <c r="B26" s="2">
        <f>AVERAGE(C26,Q26)</f>
        <v/>
      </c>
      <c r="C26" t="n">
        <v>0.5240793201133145</v>
      </c>
      <c r="D26" t="n">
        <v>0.5070821529745042</v>
      </c>
      <c r="E26" t="n">
        <v>0.5070821529745042</v>
      </c>
      <c r="F26" t="n">
        <v>0.481586402266289</v>
      </c>
      <c r="G26" t="n">
        <v>0.4886363636363636</v>
      </c>
      <c r="H26" t="n">
        <v>0.4702549575070821</v>
      </c>
      <c r="I26" t="n">
        <v>0.5297450424929179</v>
      </c>
      <c r="J26" t="n">
        <v>0.4844192634560907</v>
      </c>
      <c r="K26" t="n">
        <v>0.5297450424929179</v>
      </c>
      <c r="L26" t="n">
        <v>0.4943181818181818</v>
      </c>
      <c r="M26" t="n">
        <v>0.481586402266289</v>
      </c>
      <c r="N26" t="n">
        <v>0.5127478753541076</v>
      </c>
      <c r="O26" t="n">
        <v>0.4872521246458923</v>
      </c>
      <c r="P26" t="n">
        <v>0.5184135977337111</v>
      </c>
      <c r="Q26" t="n">
        <v>0.4914772727272727</v>
      </c>
      <c r="AE26" s="13" t="n">
        <v>49.59335327148438</v>
      </c>
      <c r="AF26" s="13" t="n">
        <v>49.17697906494141</v>
      </c>
      <c r="AG26" s="14">
        <f>IF(AE26=0, 0, ABS(AE26-AF26)/AE26)</f>
        <v/>
      </c>
      <c r="AH26" s="13">
        <f>ABS(AE26-AF26)</f>
        <v/>
      </c>
      <c r="AI26" s="13">
        <f>IF(AND(AF26 &lt;= 1.2*AE26, AF26 &gt;= 0.8*AE26), 1, 0)</f>
        <v/>
      </c>
      <c r="AK26" t="n">
        <v>49.59335327148438</v>
      </c>
      <c r="AL26" t="n">
        <v>49.19014634757206</v>
      </c>
      <c r="AM26" s="14">
        <f>IF(AK26=0, 0, ABS(AK26-AL26)/AK26)</f>
        <v/>
      </c>
      <c r="AN26" s="13">
        <f>ABS(AK26-AL26)</f>
        <v/>
      </c>
      <c r="AO26" s="13">
        <f>IF(AND(AL26 &lt;= 1.2*AK26, AL26 &gt;= 0.8*AK26), 1, 0)</f>
        <v/>
      </c>
      <c r="AS26" t="n">
        <v>29.18353584214047</v>
      </c>
      <c r="AT26" t="n">
        <v>0.496031746031746</v>
      </c>
    </row>
    <row r="27">
      <c r="A27" s="2" t="n">
        <v>2</v>
      </c>
      <c r="B27" s="2">
        <f>AVERAGE(C27,Q27)</f>
        <v/>
      </c>
      <c r="C27" t="n">
        <v>0.5184135977337111</v>
      </c>
      <c r="D27" t="n">
        <v>0.4957507082152974</v>
      </c>
      <c r="E27" t="n">
        <v>0.4957507082152974</v>
      </c>
      <c r="F27" t="n">
        <v>0.4702549575070821</v>
      </c>
      <c r="G27" t="n">
        <v>0.4886363636363636</v>
      </c>
      <c r="H27" t="n">
        <v>0.461756373937677</v>
      </c>
      <c r="I27" t="n">
        <v>0.5127478753541076</v>
      </c>
      <c r="J27" t="n">
        <v>0.4787535410764873</v>
      </c>
      <c r="K27" t="n">
        <v>0.5269121813031161</v>
      </c>
      <c r="L27" t="n">
        <v>0.4801136363636364</v>
      </c>
      <c r="M27" t="n">
        <v>0.4872521246458923</v>
      </c>
      <c r="N27" t="n">
        <v>0.4929178470254957</v>
      </c>
      <c r="O27" t="n">
        <v>0.5014164305949008</v>
      </c>
      <c r="P27" t="n">
        <v>0.5070821529745042</v>
      </c>
      <c r="Q27" t="n">
        <v>0.4772727272727273</v>
      </c>
      <c r="AE27" s="13" t="n">
        <v>15.46249389648438</v>
      </c>
      <c r="AF27" s="13" t="n">
        <v>12.85381317138672</v>
      </c>
      <c r="AG27" s="14">
        <f>IF(AE27=0, 0, ABS(AE27-AF27)/AE27)</f>
        <v/>
      </c>
      <c r="AH27" s="13">
        <f>ABS(AE27-AF27)</f>
        <v/>
      </c>
      <c r="AI27" s="13">
        <f>IF(AND(AF27 &lt;= 1.2*AE27, AF27 &gt;= 0.8*AE27), 1, 0)</f>
        <v/>
      </c>
      <c r="AK27" t="n">
        <v>15.46249389648438</v>
      </c>
      <c r="AL27" t="n">
        <v>11.36540805592256</v>
      </c>
      <c r="AM27" s="14">
        <f>IF(AK27=0, 0, ABS(AK27-AL27)/AK27)</f>
        <v/>
      </c>
      <c r="AN27" s="13">
        <f>ABS(AK27-AL27)</f>
        <v/>
      </c>
      <c r="AO27" s="13">
        <f>IF(AND(AL27 &lt;= 1.2*AK27, AL27 &gt;= 0.8*AK27), 1, 0)</f>
        <v/>
      </c>
      <c r="AS27" t="n">
        <v>33.27662643837522</v>
      </c>
      <c r="AT27" t="n">
        <v>0.5</v>
      </c>
    </row>
    <row r="28">
      <c r="A28" s="2" t="n">
        <v>3</v>
      </c>
      <c r="B28" s="2">
        <f>AVERAGE(C28,Q28)</f>
        <v/>
      </c>
      <c r="C28" t="n">
        <v>0.4929178470254957</v>
      </c>
      <c r="D28" t="n">
        <v>0.4872521246458923</v>
      </c>
      <c r="E28" t="n">
        <v>0.490084985835694</v>
      </c>
      <c r="F28" t="n">
        <v>0.4702549575070821</v>
      </c>
      <c r="G28" t="n">
        <v>0.4829545454545455</v>
      </c>
      <c r="H28" t="n">
        <v>0.4589235127478754</v>
      </c>
      <c r="I28" t="n">
        <v>0.5014164305949008</v>
      </c>
      <c r="J28" t="n">
        <v>0.4645892351274787</v>
      </c>
      <c r="K28" t="n">
        <v>0.509915014164306</v>
      </c>
      <c r="L28" t="n">
        <v>0.4772727272727273</v>
      </c>
      <c r="M28" t="n">
        <v>0.4787535410764873</v>
      </c>
      <c r="N28" t="n">
        <v>0.481586402266289</v>
      </c>
      <c r="O28" t="n">
        <v>0.4872521246458923</v>
      </c>
      <c r="P28" t="n">
        <v>0.4957507082152974</v>
      </c>
      <c r="Q28" t="n">
        <v>0.4659090909090909</v>
      </c>
      <c r="AE28" s="13" t="n">
        <v>0</v>
      </c>
      <c r="AF28" s="13" t="n">
        <v>0</v>
      </c>
      <c r="AG28" s="14">
        <f>IF(AE28=0, 0, ABS(AE28-AF28)/AE28)</f>
        <v/>
      </c>
      <c r="AH28" s="13">
        <f>ABS(AE28-AF28)</f>
        <v/>
      </c>
      <c r="AI28" s="13">
        <f>IF(AND(AF28 &lt;= 1.2*AE28, AF28 &gt;= 0.8*AE28), 1, 0)</f>
        <v/>
      </c>
      <c r="AK28" t="n">
        <v>0</v>
      </c>
      <c r="AL28" t="n">
        <v>0</v>
      </c>
      <c r="AM28" s="14">
        <f>IF(AK28=0, 0, ABS(AK28-AL28)/AK28)</f>
        <v/>
      </c>
      <c r="AN28" s="13">
        <f>ABS(AK28-AL28)</f>
        <v/>
      </c>
      <c r="AO28" s="13">
        <f>IF(AND(AL28 &lt;= 1.2*AK28, AL28 &gt;= 0.8*AK28), 1, 0)</f>
        <v/>
      </c>
      <c r="AS28" t="n">
        <v>40.43787530748228</v>
      </c>
      <c r="AT28" t="n">
        <v>0.4940476190476191</v>
      </c>
    </row>
    <row r="29">
      <c r="A29" s="2" t="n">
        <v>4</v>
      </c>
      <c r="B29" s="2">
        <f>AVERAGE(C29,Q29)</f>
        <v/>
      </c>
      <c r="C29" t="n">
        <v>0.4872521246458923</v>
      </c>
      <c r="D29" t="n">
        <v>0.4872521246458923</v>
      </c>
      <c r="E29" t="n">
        <v>0.4844192634560907</v>
      </c>
      <c r="F29" t="n">
        <v>0.4645892351274787</v>
      </c>
      <c r="G29" t="n">
        <v>0.4602272727272727</v>
      </c>
      <c r="H29" t="n">
        <v>0.4589235127478754</v>
      </c>
      <c r="I29" t="n">
        <v>0.509915014164306</v>
      </c>
      <c r="J29" t="n">
        <v>0.4645892351274787</v>
      </c>
      <c r="K29" t="n">
        <v>0.5070821529745042</v>
      </c>
      <c r="L29" t="n">
        <v>0.4659090909090909</v>
      </c>
      <c r="M29" t="n">
        <v>0.481586402266289</v>
      </c>
      <c r="N29" t="n">
        <v>0.4702549575070821</v>
      </c>
      <c r="O29" t="n">
        <v>0.4872521246458923</v>
      </c>
      <c r="P29" t="n">
        <v>0.4872521246458923</v>
      </c>
      <c r="Q29" t="n">
        <v>0.46875</v>
      </c>
      <c r="AE29" s="13" t="n">
        <v>0</v>
      </c>
      <c r="AF29" s="13" t="n">
        <v>0.003814697265625</v>
      </c>
      <c r="AG29" s="14">
        <f>IF(AE29=0, 0, ABS(AE29-AF29)/AE29)</f>
        <v/>
      </c>
      <c r="AH29" s="13">
        <f>ABS(AE29-AF29)</f>
        <v/>
      </c>
      <c r="AI29" s="13">
        <f>IF(AND(AF29 &lt;= 1.2*AE29, AF29 &gt;= 0.8*AE29), 1, 0)</f>
        <v/>
      </c>
      <c r="AK29" t="n">
        <v>0</v>
      </c>
      <c r="AL29" t="n">
        <v>0.001920807746148878</v>
      </c>
      <c r="AM29" s="14">
        <f>IF(AK29=0, 0, ABS(AK29-AL29)/AK29)</f>
        <v/>
      </c>
      <c r="AN29" s="13">
        <f>ABS(AK29-AL29)</f>
        <v/>
      </c>
      <c r="AO29" s="13">
        <f>IF(AND(AL29 &lt;= 1.2*AK29, AL29 &gt;= 0.8*AK29), 1, 0)</f>
        <v/>
      </c>
      <c r="AR29" s="7" t="inlineStr">
        <is>
          <t>Average:</t>
        </is>
      </c>
      <c r="AS29" s="7">
        <f>AVERAGE(AS14,AS28)</f>
        <v/>
      </c>
      <c r="AT29" s="7">
        <f>AVERAGE(AT14,AT28)</f>
        <v/>
      </c>
    </row>
    <row r="30">
      <c r="A30" s="2" t="n">
        <v>5</v>
      </c>
      <c r="B30" s="2">
        <f>AVERAGE(C30,Q30)</f>
        <v/>
      </c>
      <c r="C30" t="n">
        <v>0.4844192634560907</v>
      </c>
      <c r="D30" t="n">
        <v>0.481586402266289</v>
      </c>
      <c r="E30" t="n">
        <v>0.4759206798866856</v>
      </c>
      <c r="F30" t="n">
        <v>0.453257790368272</v>
      </c>
      <c r="G30" t="n">
        <v>0.4573863636363636</v>
      </c>
      <c r="H30" t="n">
        <v>0.453257790368272</v>
      </c>
      <c r="I30" t="n">
        <v>0.509915014164306</v>
      </c>
      <c r="J30" t="n">
        <v>0.4589235127478754</v>
      </c>
      <c r="K30" t="n">
        <v>0.490084985835694</v>
      </c>
      <c r="L30" t="n">
        <v>0.4630681818181818</v>
      </c>
      <c r="M30" t="n">
        <v>0.4844192634560907</v>
      </c>
      <c r="N30" t="n">
        <v>0.4589235127478754</v>
      </c>
      <c r="O30" t="n">
        <v>0.4759206798866856</v>
      </c>
      <c r="P30" t="n">
        <v>0.4787535410764873</v>
      </c>
      <c r="Q30" t="n">
        <v>0.4573863636363636</v>
      </c>
      <c r="AE30" s="13" t="n">
        <v>0</v>
      </c>
      <c r="AF30" s="13" t="n">
        <v>0</v>
      </c>
      <c r="AG30" s="14">
        <f>IF(AE30=0, 0, ABS(AE30-AF30)/AE30)</f>
        <v/>
      </c>
      <c r="AH30" s="13">
        <f>ABS(AE30-AF30)</f>
        <v/>
      </c>
      <c r="AI30" s="13">
        <f>IF(AND(AF30 &lt;= 1.2*AE30, AF30 &gt;= 0.8*AE30), 1, 0)</f>
        <v/>
      </c>
      <c r="AK30" t="n">
        <v>0</v>
      </c>
      <c r="AL30" t="n">
        <v>0</v>
      </c>
      <c r="AM30" s="14">
        <f>IF(AK30=0, 0, ABS(AK30-AL30)/AK30)</f>
        <v/>
      </c>
      <c r="AN30" s="13">
        <f>ABS(AK30-AL30)</f>
        <v/>
      </c>
      <c r="AO30" s="13">
        <f>IF(AND(AL30 &lt;= 1.2*AK30, AL30 &gt;= 0.8*AK30), 1, 0)</f>
        <v/>
      </c>
    </row>
    <row r="31">
      <c r="A31" s="2" t="n">
        <v>6</v>
      </c>
      <c r="B31" s="2">
        <f>AVERAGE(C31,Q31)</f>
        <v/>
      </c>
      <c r="C31" t="n">
        <v>0.4730878186968839</v>
      </c>
      <c r="D31" t="n">
        <v>0.4702549575070821</v>
      </c>
      <c r="E31" t="n">
        <v>0.490084985835694</v>
      </c>
      <c r="F31" t="n">
        <v>0.453257790368272</v>
      </c>
      <c r="G31" t="n">
        <v>0.4460227272727273</v>
      </c>
      <c r="H31" t="n">
        <v>0.4674220963172804</v>
      </c>
      <c r="I31" t="n">
        <v>0.4929178470254957</v>
      </c>
      <c r="J31" t="n">
        <v>0.4589235127478754</v>
      </c>
      <c r="K31" t="n">
        <v>0.481586402266289</v>
      </c>
      <c r="L31" t="n">
        <v>0.4545454545454545</v>
      </c>
      <c r="M31" t="n">
        <v>0.4730878186968839</v>
      </c>
      <c r="N31" t="n">
        <v>0.4702549575070821</v>
      </c>
      <c r="O31" t="n">
        <v>0.4759206798866856</v>
      </c>
      <c r="P31" t="n">
        <v>0.481586402266289</v>
      </c>
      <c r="Q31" t="n">
        <v>0.4602272727272727</v>
      </c>
      <c r="AE31" s="13" t="n">
        <v>0</v>
      </c>
      <c r="AF31" s="13" t="n">
        <v>0</v>
      </c>
      <c r="AG31" s="14">
        <f>IF(AE31=0, 0, ABS(AE31-AF31)/AE31)</f>
        <v/>
      </c>
      <c r="AH31" s="13">
        <f>ABS(AE31-AF31)</f>
        <v/>
      </c>
      <c r="AI31" s="13">
        <f>IF(AND(AF31 &lt;= 1.2*AE31, AF31 &gt;= 0.8*AE31), 1, 0)</f>
        <v/>
      </c>
      <c r="AK31" t="n">
        <v>0</v>
      </c>
      <c r="AL31" t="n">
        <v>0</v>
      </c>
      <c r="AM31" s="14">
        <f>IF(AK31=0, 0, ABS(AK31-AL31)/AK31)</f>
        <v/>
      </c>
      <c r="AN31" s="13">
        <f>ABS(AK31-AL31)</f>
        <v/>
      </c>
      <c r="AO31" s="13">
        <f>IF(AND(AL31 &lt;= 1.2*AK31, AL31 &gt;= 0.8*AK31), 1, 0)</f>
        <v/>
      </c>
    </row>
    <row r="32">
      <c r="A32" s="2" t="n">
        <v>7</v>
      </c>
      <c r="B32" s="2">
        <f>AVERAGE(C32,Q32)</f>
        <v/>
      </c>
      <c r="C32" t="n">
        <v>0.4759206798866856</v>
      </c>
      <c r="D32" t="n">
        <v>0.4702549575070821</v>
      </c>
      <c r="E32" t="n">
        <v>0.4759206798866856</v>
      </c>
      <c r="F32" t="n">
        <v>0.453257790368272</v>
      </c>
      <c r="G32" t="n">
        <v>0.4488636363636364</v>
      </c>
      <c r="H32" t="n">
        <v>0.4447592067988669</v>
      </c>
      <c r="I32" t="n">
        <v>0.4787535410764873</v>
      </c>
      <c r="J32" t="n">
        <v>0.453257790368272</v>
      </c>
      <c r="K32" t="n">
        <v>0.4787535410764873</v>
      </c>
      <c r="L32" t="n">
        <v>0.4460227272727273</v>
      </c>
      <c r="M32" t="n">
        <v>0.461756373937677</v>
      </c>
      <c r="N32" t="n">
        <v>0.4560906515580737</v>
      </c>
      <c r="O32" t="n">
        <v>0.4589235127478754</v>
      </c>
      <c r="P32" t="n">
        <v>0.4787535410764873</v>
      </c>
      <c r="Q32" t="n">
        <v>0.4602272727272727</v>
      </c>
      <c r="AE32" s="13" t="n">
        <v>39.96315002441406</v>
      </c>
      <c r="AF32" s="13" t="n">
        <v>24.67517852783203</v>
      </c>
      <c r="AG32" s="14">
        <f>IF(AE32=0, 0, ABS(AE32-AF32)/AE32)</f>
        <v/>
      </c>
      <c r="AH32" s="13">
        <f>ABS(AE32-AF32)</f>
        <v/>
      </c>
      <c r="AI32" s="13">
        <f>IF(AND(AF32 &lt;= 1.2*AE32, AF32 &gt;= 0.8*AE32), 1, 0)</f>
        <v/>
      </c>
      <c r="AK32" t="n">
        <v>39.96315002441406</v>
      </c>
      <c r="AL32" t="n">
        <v>25.52065107557509</v>
      </c>
      <c r="AM32" s="14">
        <f>IF(AK32=0, 0, ABS(AK32-AL32)/AK32)</f>
        <v/>
      </c>
      <c r="AN32" s="13">
        <f>ABS(AK32-AL32)</f>
        <v/>
      </c>
      <c r="AO32" s="13">
        <f>IF(AND(AL32 &lt;= 1.2*AK32, AL32 &gt;= 0.8*AK32), 1, 0)</f>
        <v/>
      </c>
    </row>
    <row r="33">
      <c r="A33" s="2" t="n">
        <v>8</v>
      </c>
      <c r="B33" s="2">
        <f>AVERAGE(C33,Q33)</f>
        <v/>
      </c>
      <c r="C33" t="n">
        <v>0.4787535410764873</v>
      </c>
      <c r="D33" t="n">
        <v>0.4787535410764873</v>
      </c>
      <c r="E33" t="n">
        <v>0.4759206798866856</v>
      </c>
      <c r="F33" t="n">
        <v>0.4447592067988669</v>
      </c>
      <c r="G33" t="n">
        <v>0.4460227272727273</v>
      </c>
      <c r="H33" t="n">
        <v>0.4390934844192634</v>
      </c>
      <c r="I33" t="n">
        <v>0.4702549575070821</v>
      </c>
      <c r="J33" t="n">
        <v>0.4589235127478754</v>
      </c>
      <c r="K33" t="n">
        <v>0.4702549575070821</v>
      </c>
      <c r="L33" t="n">
        <v>0.4460227272727273</v>
      </c>
      <c r="M33" t="n">
        <v>0.4589235127478754</v>
      </c>
      <c r="N33" t="n">
        <v>0.453257790368272</v>
      </c>
      <c r="O33" t="n">
        <v>0.461756373937677</v>
      </c>
      <c r="P33" t="n">
        <v>0.4730878186968839</v>
      </c>
      <c r="Q33" t="n">
        <v>0.4460227272727273</v>
      </c>
      <c r="AE33" s="13" t="n">
        <v>4.78668212890625</v>
      </c>
      <c r="AF33" s="13" t="n">
        <v>0</v>
      </c>
      <c r="AG33" s="14">
        <f>IF(AE33=0, 0, ABS(AE33-AF33)/AE33)</f>
        <v/>
      </c>
      <c r="AH33" s="13">
        <f>ABS(AE33-AF33)</f>
        <v/>
      </c>
      <c r="AI33" s="13">
        <f>IF(AND(AF33 &lt;= 1.2*AE33, AF33 &gt;= 0.8*AE33), 1, 0)</f>
        <v/>
      </c>
      <c r="AK33" t="n">
        <v>4.78668212890625</v>
      </c>
      <c r="AL33" t="n">
        <v>7.969379425048828</v>
      </c>
      <c r="AM33" s="14">
        <f>IF(AK33=0, 0, ABS(AK33-AL33)/AK33)</f>
        <v/>
      </c>
      <c r="AN33" s="13">
        <f>ABS(AK33-AL33)</f>
        <v/>
      </c>
      <c r="AO33" s="13">
        <f>IF(AND(AL33 &lt;= 1.2*AK33, AL33 &gt;= 0.8*AK33), 1, 0)</f>
        <v/>
      </c>
    </row>
    <row r="34">
      <c r="A34" s="2" t="n">
        <v>9</v>
      </c>
      <c r="B34" s="2">
        <f>AVERAGE(C34,Q34)</f>
        <v/>
      </c>
      <c r="C34" t="n">
        <v>0.4787535410764873</v>
      </c>
      <c r="D34" t="n">
        <v>0.4759206798866856</v>
      </c>
      <c r="E34" t="n">
        <v>0.4730878186968839</v>
      </c>
      <c r="F34" t="n">
        <v>0.4305949008498584</v>
      </c>
      <c r="G34" t="n">
        <v>0.4460227272727273</v>
      </c>
      <c r="H34" t="n">
        <v>0.4390934844192634</v>
      </c>
      <c r="I34" t="n">
        <v>0.4787535410764873</v>
      </c>
      <c r="J34" t="n">
        <v>0.4475920679886686</v>
      </c>
      <c r="K34" t="n">
        <v>0.4730878186968839</v>
      </c>
      <c r="L34" t="n">
        <v>0.4375</v>
      </c>
      <c r="M34" t="n">
        <v>0.4560906515580737</v>
      </c>
      <c r="N34" t="n">
        <v>0.4504249291784703</v>
      </c>
      <c r="O34" t="n">
        <v>0.4475920679886686</v>
      </c>
      <c r="P34" t="n">
        <v>0.4702549575070821</v>
      </c>
      <c r="Q34" t="n">
        <v>0.4346590909090909</v>
      </c>
      <c r="AE34" s="13" t="n">
        <v>0</v>
      </c>
      <c r="AF34" s="13" t="n">
        <v>0</v>
      </c>
      <c r="AG34" s="14">
        <f>IF(AE34=0, 0, ABS(AE34-AF34)/AE34)</f>
        <v/>
      </c>
      <c r="AH34" s="13">
        <f>ABS(AE34-AF34)</f>
        <v/>
      </c>
      <c r="AI34" s="13">
        <f>IF(AND(AF34 &lt;= 1.2*AE34, AF34 &gt;= 0.8*AE34), 1, 0)</f>
        <v/>
      </c>
      <c r="AK34" t="n">
        <v>0</v>
      </c>
      <c r="AL34" t="n">
        <v>0</v>
      </c>
      <c r="AM34" s="14">
        <f>IF(AK34=0, 0, ABS(AK34-AL34)/AK34)</f>
        <v/>
      </c>
      <c r="AN34" s="13">
        <f>ABS(AK34-AL34)</f>
        <v/>
      </c>
      <c r="AO34" s="13">
        <f>IF(AND(AL34 &lt;= 1.2*AK34, AL34 &gt;= 0.8*AK34), 1, 0)</f>
        <v/>
      </c>
    </row>
    <row r="35">
      <c r="A35" s="2" t="n">
        <v>10</v>
      </c>
      <c r="B35" s="2">
        <f>AVERAGE(C35,Q35)</f>
        <v/>
      </c>
      <c r="C35" t="n">
        <v>0.4730878186968839</v>
      </c>
      <c r="D35" t="n">
        <v>0.4674220963172804</v>
      </c>
      <c r="E35" t="n">
        <v>0.481586402266289</v>
      </c>
      <c r="F35" t="n">
        <v>0.424929178470255</v>
      </c>
      <c r="G35" t="n">
        <v>0.4460227272727273</v>
      </c>
      <c r="H35" t="n">
        <v>0.4362606232294617</v>
      </c>
      <c r="I35" t="n">
        <v>0.4645892351274787</v>
      </c>
      <c r="J35" t="n">
        <v>0.4390934844192634</v>
      </c>
      <c r="K35" t="n">
        <v>0.461756373937677</v>
      </c>
      <c r="L35" t="n">
        <v>0.4318181818181818</v>
      </c>
      <c r="M35" t="n">
        <v>0.4560906515580737</v>
      </c>
      <c r="N35" t="n">
        <v>0.4504249291784703</v>
      </c>
      <c r="O35" t="n">
        <v>0.453257790368272</v>
      </c>
      <c r="P35" t="n">
        <v>0.4589235127478754</v>
      </c>
      <c r="Q35" t="n">
        <v>0.4431818181818182</v>
      </c>
      <c r="AE35" s="13" t="n">
        <v>34.38434600830078</v>
      </c>
      <c r="AF35" s="13" t="n">
        <v>35.01529693603516</v>
      </c>
      <c r="AG35" s="14">
        <f>IF(AE35=0, 0, ABS(AE35-AF35)/AE35)</f>
        <v/>
      </c>
      <c r="AH35" s="13">
        <f>ABS(AE35-AF35)</f>
        <v/>
      </c>
      <c r="AI35" s="13">
        <f>IF(AND(AF35 &lt;= 1.2*AE35, AF35 &gt;= 0.8*AE35), 1, 0)</f>
        <v/>
      </c>
      <c r="AK35" t="n">
        <v>34.38434600830078</v>
      </c>
      <c r="AL35" t="n">
        <v>35.19842701573526</v>
      </c>
      <c r="AM35" s="14">
        <f>IF(AK35=0, 0, ABS(AK35-AL35)/AK35)</f>
        <v/>
      </c>
      <c r="AN35" s="13">
        <f>ABS(AK35-AL35)</f>
        <v/>
      </c>
      <c r="AO35" s="13">
        <f>IF(AND(AL35 &lt;= 1.2*AK35, AL35 &gt;= 0.8*AK35), 1, 0)</f>
        <v/>
      </c>
    </row>
    <row r="36">
      <c r="A36" s="2" t="n">
        <v>11</v>
      </c>
      <c r="B36" s="2">
        <f>AVERAGE(C36,Q36)</f>
        <v/>
      </c>
      <c r="C36" t="n">
        <v>0.4645892351274787</v>
      </c>
      <c r="D36" t="n">
        <v>0.4645892351274787</v>
      </c>
      <c r="E36" t="n">
        <v>0.4645892351274787</v>
      </c>
      <c r="F36" t="n">
        <v>0.4277620396600567</v>
      </c>
      <c r="G36" t="n">
        <v>0.4375</v>
      </c>
      <c r="H36" t="n">
        <v>0.4277620396600567</v>
      </c>
      <c r="I36" t="n">
        <v>0.4447592067988669</v>
      </c>
      <c r="J36" t="n">
        <v>0.453257790368272</v>
      </c>
      <c r="K36" t="n">
        <v>0.4589235127478754</v>
      </c>
      <c r="L36" t="n">
        <v>0.4318181818181818</v>
      </c>
      <c r="M36" t="n">
        <v>0.4390934844192634</v>
      </c>
      <c r="N36" t="n">
        <v>0.453257790368272</v>
      </c>
      <c r="O36" t="n">
        <v>0.4475920679886686</v>
      </c>
      <c r="P36" t="n">
        <v>0.453257790368272</v>
      </c>
      <c r="Q36" t="n">
        <v>0.4261363636363636</v>
      </c>
      <c r="AE36" s="13" t="n">
        <v>57.57045745849609</v>
      </c>
      <c r="AF36" s="13" t="n">
        <v>53.09505462646484</v>
      </c>
      <c r="AG36" s="14">
        <f>IF(AE36=0, 0, ABS(AE36-AF36)/AE36)</f>
        <v/>
      </c>
      <c r="AH36" s="13">
        <f>ABS(AE36-AF36)</f>
        <v/>
      </c>
      <c r="AI36" s="13">
        <f>IF(AND(AF36 &lt;= 1.2*AE36, AF36 &gt;= 0.8*AE36), 1, 0)</f>
        <v/>
      </c>
      <c r="AK36" t="n">
        <v>57.57045745849609</v>
      </c>
      <c r="AL36" t="n">
        <v>52.32334136962891</v>
      </c>
      <c r="AM36" s="14">
        <f>IF(AK36=0, 0, ABS(AK36-AL36)/AK36)</f>
        <v/>
      </c>
      <c r="AN36" s="13">
        <f>ABS(AK36-AL36)</f>
        <v/>
      </c>
      <c r="AO36" s="13">
        <f>IF(AND(AL36 &lt;= 1.2*AK36, AL36 &gt;= 0.8*AK36), 1, 0)</f>
        <v/>
      </c>
    </row>
    <row r="37">
      <c r="A37" s="2" t="n">
        <v>12</v>
      </c>
      <c r="B37" s="2">
        <f>AVERAGE(C37,Q37)</f>
        <v/>
      </c>
      <c r="C37" t="n">
        <v>0.461756373937677</v>
      </c>
      <c r="D37" t="n">
        <v>0.4645892351274787</v>
      </c>
      <c r="E37" t="n">
        <v>0.4787535410764873</v>
      </c>
      <c r="F37" t="n">
        <v>0.4135977337110481</v>
      </c>
      <c r="G37" t="n">
        <v>0.4232954545454545</v>
      </c>
      <c r="H37" t="n">
        <v>0.4192634560906516</v>
      </c>
      <c r="I37" t="n">
        <v>0.4305949008498584</v>
      </c>
      <c r="J37" t="n">
        <v>0.4419263456090651</v>
      </c>
      <c r="K37" t="n">
        <v>0.4504249291784703</v>
      </c>
      <c r="L37" t="n">
        <v>0.4289772727272727</v>
      </c>
      <c r="M37" t="n">
        <v>0.4419263456090651</v>
      </c>
      <c r="N37" t="n">
        <v>0.4475920679886686</v>
      </c>
      <c r="O37" t="n">
        <v>0.4560906515580737</v>
      </c>
      <c r="P37" t="n">
        <v>0.453257790368272</v>
      </c>
      <c r="Q37" t="n">
        <v>0.4232954545454545</v>
      </c>
      <c r="AE37" s="13" t="n">
        <v>2.962112426757812</v>
      </c>
      <c r="AF37" s="13" t="n">
        <v>2.881240844726562</v>
      </c>
      <c r="AG37" s="14">
        <f>IF(AE37=0, 0, ABS(AE37-AF37)/AE37)</f>
        <v/>
      </c>
      <c r="AH37" s="13">
        <f>ABS(AE37-AF37)</f>
        <v/>
      </c>
      <c r="AI37" s="13">
        <f>IF(AND(AF37 &lt;= 1.2*AE37, AF37 &gt;= 0.8*AE37), 1, 0)</f>
        <v/>
      </c>
      <c r="AK37" t="n">
        <v>2.962112426757812</v>
      </c>
      <c r="AL37" t="n">
        <v>2.925269548283067</v>
      </c>
      <c r="AM37" s="14">
        <f>IF(AK37=0, 0, ABS(AK37-AL37)/AK37)</f>
        <v/>
      </c>
      <c r="AN37" s="13">
        <f>ABS(AK37-AL37)</f>
        <v/>
      </c>
      <c r="AO37" s="13">
        <f>IF(AND(AL37 &lt;= 1.2*AK37, AL37 &gt;= 0.8*AK37), 1, 0)</f>
        <v/>
      </c>
    </row>
    <row r="38">
      <c r="A38" s="2" t="n">
        <v>13</v>
      </c>
      <c r="B38" s="2">
        <f>AVERAGE(C38,Q38)</f>
        <v/>
      </c>
      <c r="C38" t="n">
        <v>0.4475920679886686</v>
      </c>
      <c r="D38" t="n">
        <v>0.4645892351274787</v>
      </c>
      <c r="E38" t="n">
        <v>0.461756373937677</v>
      </c>
      <c r="F38" t="n">
        <v>0.4192634560906516</v>
      </c>
      <c r="G38" t="n">
        <v>0.4232954545454545</v>
      </c>
      <c r="H38" t="n">
        <v>0.4164305949008499</v>
      </c>
      <c r="I38" t="n">
        <v>0.4192634560906516</v>
      </c>
      <c r="J38" t="n">
        <v>0.4419263456090651</v>
      </c>
      <c r="K38" t="n">
        <v>0.4475920679886686</v>
      </c>
      <c r="L38" t="n">
        <v>0.4375</v>
      </c>
      <c r="M38" t="n">
        <v>0.43342776203966</v>
      </c>
      <c r="N38" t="n">
        <v>0.4504249291784703</v>
      </c>
      <c r="O38" t="n">
        <v>0.4419263456090651</v>
      </c>
      <c r="P38" t="n">
        <v>0.4560906515580737</v>
      </c>
      <c r="Q38" t="n">
        <v>0.4318181818181818</v>
      </c>
      <c r="AE38" s="13" t="n">
        <v>19.10610198974609</v>
      </c>
      <c r="AF38" s="13" t="n">
        <v>22.85861968994141</v>
      </c>
      <c r="AG38" s="14">
        <f>IF(AE38=0, 0, ABS(AE38-AF38)/AE38)</f>
        <v/>
      </c>
      <c r="AH38" s="13">
        <f>ABS(AE38-AF38)</f>
        <v/>
      </c>
      <c r="AI38" s="13">
        <f>IF(AND(AF38 &lt;= 1.2*AE38, AF38 &gt;= 0.8*AE38), 1, 0)</f>
        <v/>
      </c>
      <c r="AK38" t="n">
        <v>19.10610198974609</v>
      </c>
      <c r="AL38" t="n">
        <v>22.47150692008656</v>
      </c>
      <c r="AM38" s="14">
        <f>IF(AK38=0, 0, ABS(AK38-AL38)/AK38)</f>
        <v/>
      </c>
      <c r="AN38" s="13">
        <f>ABS(AK38-AL38)</f>
        <v/>
      </c>
      <c r="AO38" s="13">
        <f>IF(AND(AL38 &lt;= 1.2*AK38, AL38 &gt;= 0.8*AK38), 1, 0)</f>
        <v/>
      </c>
    </row>
    <row r="39">
      <c r="A39" s="2" t="n">
        <v>14</v>
      </c>
      <c r="B39" s="2">
        <f>AVERAGE(C39,Q39)</f>
        <v/>
      </c>
      <c r="C39" t="n">
        <v>0.4447592067988669</v>
      </c>
      <c r="D39" t="n">
        <v>0.4504249291784703</v>
      </c>
      <c r="E39" t="n">
        <v>0.4645892351274787</v>
      </c>
      <c r="F39" t="n">
        <v>0.4107648725212464</v>
      </c>
      <c r="G39" t="n">
        <v>0.4176136363636364</v>
      </c>
      <c r="H39" t="n">
        <v>0.4107648725212464</v>
      </c>
      <c r="I39" t="n">
        <v>0.43342776203966</v>
      </c>
      <c r="J39" t="n">
        <v>0.43342776203966</v>
      </c>
      <c r="K39" t="n">
        <v>0.4504249291784703</v>
      </c>
      <c r="L39" t="n">
        <v>0.4403409090909091</v>
      </c>
      <c r="M39" t="n">
        <v>0.4447592067988669</v>
      </c>
      <c r="N39" t="n">
        <v>0.4362606232294617</v>
      </c>
      <c r="O39" t="n">
        <v>0.424929178470255</v>
      </c>
      <c r="P39" t="n">
        <v>0.4447592067988669</v>
      </c>
      <c r="Q39" t="n">
        <v>0.4289772727272727</v>
      </c>
      <c r="AE39" s="13" t="n">
        <v>0</v>
      </c>
      <c r="AF39" s="13" t="n">
        <v>0</v>
      </c>
      <c r="AG39" s="14">
        <f>IF(AE39=0, 0, ABS(AE39-AF39)/AE39)</f>
        <v/>
      </c>
      <c r="AH39" s="13">
        <f>ABS(AE39-AF39)</f>
        <v/>
      </c>
      <c r="AI39" s="13">
        <f>IF(AND(AF39 &lt;= 1.2*AE39, AF39 &gt;= 0.8*AE39), 1, 0)</f>
        <v/>
      </c>
      <c r="AK39" t="n">
        <v>0</v>
      </c>
      <c r="AL39" t="n">
        <v>0</v>
      </c>
      <c r="AM39" s="14">
        <f>IF(AK39=0, 0, ABS(AK39-AL39)/AK39)</f>
        <v/>
      </c>
      <c r="AN39" s="13">
        <f>ABS(AK39-AL39)</f>
        <v/>
      </c>
      <c r="AO39" s="13">
        <f>IF(AND(AL39 &lt;= 1.2*AK39, AL39 &gt;= 0.8*AK39), 1, 0)</f>
        <v/>
      </c>
    </row>
    <row r="40">
      <c r="A40" s="2" t="n">
        <v>15</v>
      </c>
      <c r="B40" s="2">
        <f>AVERAGE(C40,Q40)</f>
        <v/>
      </c>
      <c r="C40" t="n">
        <v>0.4475920679886686</v>
      </c>
      <c r="D40" t="n">
        <v>0.453257790368272</v>
      </c>
      <c r="E40" t="n">
        <v>0.453257790368272</v>
      </c>
      <c r="F40" t="n">
        <v>0.396600566572238</v>
      </c>
      <c r="G40" t="n">
        <v>0.4090909090909091</v>
      </c>
      <c r="H40" t="n">
        <v>0.4164305949008499</v>
      </c>
      <c r="I40" t="n">
        <v>0.4192634560906516</v>
      </c>
      <c r="J40" t="n">
        <v>0.424929178470255</v>
      </c>
      <c r="K40" t="n">
        <v>0.4504249291784703</v>
      </c>
      <c r="L40" t="n">
        <v>0.4261363636363636</v>
      </c>
      <c r="M40" t="n">
        <v>0.4390934844192634</v>
      </c>
      <c r="N40" t="n">
        <v>0.4305949008498584</v>
      </c>
      <c r="O40" t="n">
        <v>0.4305949008498584</v>
      </c>
      <c r="P40" t="n">
        <v>0.4362606232294617</v>
      </c>
      <c r="Q40" t="n">
        <v>0.4232954545454545</v>
      </c>
      <c r="AE40" s="13" t="n">
        <v>50.61054229736328</v>
      </c>
      <c r="AF40" s="13" t="n">
        <v>50.115966796875</v>
      </c>
      <c r="AG40" s="14">
        <f>IF(AE40=0, 0, ABS(AE40-AF40)/AE40)</f>
        <v/>
      </c>
      <c r="AH40" s="13">
        <f>ABS(AE40-AF40)</f>
        <v/>
      </c>
      <c r="AI40" s="13">
        <f>IF(AND(AF40 &lt;= 1.2*AE40, AF40 &gt;= 0.8*AE40), 1, 0)</f>
        <v/>
      </c>
      <c r="AK40" t="n">
        <v>50.61054229736328</v>
      </c>
      <c r="AL40" t="n">
        <v>50.03783933577999</v>
      </c>
      <c r="AM40" s="14">
        <f>IF(AK40=0, 0, ABS(AK40-AL40)/AK40)</f>
        <v/>
      </c>
      <c r="AN40" s="13">
        <f>ABS(AK40-AL40)</f>
        <v/>
      </c>
      <c r="AO40" s="13">
        <f>IF(AND(AL40 &lt;= 1.2*AK40, AL40 &gt;= 0.8*AK40), 1, 0)</f>
        <v/>
      </c>
    </row>
    <row r="41">
      <c r="AE41" s="13" t="n">
        <v>0</v>
      </c>
      <c r="AF41" s="13" t="n">
        <v>0</v>
      </c>
      <c r="AG41" s="14">
        <f>IF(AE41=0, 0, ABS(AE41-AF41)/AE41)</f>
        <v/>
      </c>
      <c r="AH41" s="13">
        <f>ABS(AE41-AF41)</f>
        <v/>
      </c>
      <c r="AI41" s="13">
        <f>IF(AND(AF41 &lt;= 1.2*AE41, AF41 &gt;= 0.8*AE41), 1, 0)</f>
        <v/>
      </c>
      <c r="AK41" t="n">
        <v>0</v>
      </c>
      <c r="AL41" t="n">
        <v>0</v>
      </c>
      <c r="AM41" s="14">
        <f>IF(AK41=0, 0, ABS(AK41-AL41)/AK41)</f>
        <v/>
      </c>
      <c r="AN41" s="13">
        <f>ABS(AK41-AL41)</f>
        <v/>
      </c>
      <c r="AO41" s="13">
        <f>IF(AND(AL41 &lt;= 1.2*AK41, AL41 &gt;= 0.8*AK41), 1, 0)</f>
        <v/>
      </c>
    </row>
    <row r="42">
      <c r="AE42" s="13" t="n">
        <v>2.789306640625</v>
      </c>
      <c r="AF42" s="13" t="n">
        <v>2.761077880859375</v>
      </c>
      <c r="AG42" s="14">
        <f>IF(AE42=0, 0, ABS(AE42-AF42)/AE42)</f>
        <v/>
      </c>
      <c r="AH42" s="13">
        <f>ABS(AE42-AF42)</f>
        <v/>
      </c>
      <c r="AI42" s="13">
        <f>IF(AND(AF42 &lt;= 1.2*AE42, AF42 &gt;= 0.8*AE42), 1, 0)</f>
        <v/>
      </c>
      <c r="AK42" t="n">
        <v>2.789306640625</v>
      </c>
      <c r="AL42" t="n">
        <v>2.595915235914625</v>
      </c>
      <c r="AM42" s="14">
        <f>IF(AK42=0, 0, ABS(AK42-AL42)/AK42)</f>
        <v/>
      </c>
      <c r="AN42" s="13">
        <f>ABS(AK42-AL42)</f>
        <v/>
      </c>
      <c r="AO42" s="13">
        <f>IF(AND(AL42 &lt;= 1.2*AK42, AL42 &gt;= 0.8*AK42), 1, 0)</f>
        <v/>
      </c>
    </row>
    <row r="43">
      <c r="AE43" s="13" t="n">
        <v>56.58836364746094</v>
      </c>
      <c r="AF43" s="13" t="n">
        <v>44.77272033691406</v>
      </c>
      <c r="AG43" s="14">
        <f>IF(AE43=0, 0, ABS(AE43-AF43)/AE43)</f>
        <v/>
      </c>
      <c r="AH43" s="13">
        <f>ABS(AE43-AF43)</f>
        <v/>
      </c>
      <c r="AI43" s="13">
        <f>IF(AND(AF43 &lt;= 1.2*AE43, AF43 &gt;= 0.8*AE43), 1, 0)</f>
        <v/>
      </c>
      <c r="AK43" t="n">
        <v>56.58836364746094</v>
      </c>
      <c r="AL43" t="n">
        <v>47.62612682277874</v>
      </c>
      <c r="AM43" s="14">
        <f>IF(AK43=0, 0, ABS(AK43-AL43)/AK43)</f>
        <v/>
      </c>
      <c r="AN43" s="13">
        <f>ABS(AK43-AL43)</f>
        <v/>
      </c>
      <c r="AO43" s="13">
        <f>IF(AND(AL43 &lt;= 1.2*AK43, AL43 &gt;= 0.8*AK43), 1, 0)</f>
        <v/>
      </c>
    </row>
    <row r="44">
      <c r="AE44" s="13" t="n">
        <v>0.00019073486328125</v>
      </c>
      <c r="AF44" s="13" t="n">
        <v>0.008392333984375</v>
      </c>
      <c r="AG44" s="14">
        <f>IF(AE44=0, 0, ABS(AE44-AF44)/AE44)</f>
        <v/>
      </c>
      <c r="AH44" s="13">
        <f>ABS(AE44-AF44)</f>
        <v/>
      </c>
      <c r="AI44" s="13">
        <f>IF(AND(AF44 &lt;= 1.2*AE44, AF44 &gt;= 0.8*AE44), 1, 0)</f>
        <v/>
      </c>
      <c r="AK44" t="n">
        <v>0.00019073486328125</v>
      </c>
      <c r="AL44" t="n">
        <v>0.01034303144975142</v>
      </c>
      <c r="AM44" s="14">
        <f>IF(AK44=0, 0, ABS(AK44-AL44)/AK44)</f>
        <v/>
      </c>
      <c r="AN44" s="13">
        <f>ABS(AK44-AL44)</f>
        <v/>
      </c>
      <c r="AO44" s="13">
        <f>IF(AND(AL44 &lt;= 1.2*AK44, AL44 &gt;= 0.8*AK44), 1, 0)</f>
        <v/>
      </c>
    </row>
    <row r="45">
      <c r="B45" t="inlineStr">
        <is>
          <t>Select best Features - k-Neighbors = 1</t>
        </is>
      </c>
      <c r="AE45" s="13" t="n">
        <v>0</v>
      </c>
      <c r="AF45" s="13" t="n">
        <v>0</v>
      </c>
      <c r="AG45" s="14">
        <f>IF(AE45=0, 0, ABS(AE45-AF45)/AE45)</f>
        <v/>
      </c>
      <c r="AH45" s="13">
        <f>ABS(AE45-AF45)</f>
        <v/>
      </c>
      <c r="AI45" s="13">
        <f>IF(AND(AF45 &lt;= 1.2*AE45, AF45 &gt;= 0.8*AE45), 1, 0)</f>
        <v/>
      </c>
      <c r="AK45" t="n">
        <v>0</v>
      </c>
      <c r="AL45" t="n">
        <v>0</v>
      </c>
      <c r="AM45" s="14">
        <f>IF(AK45=0, 0, ABS(AK45-AL45)/AK45)</f>
        <v/>
      </c>
      <c r="AN45" s="13">
        <f>ABS(AK45-AL45)</f>
        <v/>
      </c>
      <c r="AO45" s="13">
        <f>IF(AND(AL45 &lt;= 1.2*AK45, AL45 &gt;= 0.8*AK45), 1, 0)</f>
        <v/>
      </c>
    </row>
    <row r="46">
      <c r="AE46" s="13" t="n">
        <v>0</v>
      </c>
      <c r="AF46" s="13" t="n">
        <v>0</v>
      </c>
      <c r="AG46" s="14">
        <f>IF(AE46=0, 0, ABS(AE46-AF46)/AE46)</f>
        <v/>
      </c>
      <c r="AH46" s="13">
        <f>ABS(AE46-AF46)</f>
        <v/>
      </c>
      <c r="AI46" s="13">
        <f>IF(AND(AF46 &lt;= 1.2*AE46, AF46 &gt;= 0.8*AE46), 1, 0)</f>
        <v/>
      </c>
      <c r="AK46" t="n">
        <v>0</v>
      </c>
      <c r="AL46" t="n">
        <v>0</v>
      </c>
      <c r="AM46" s="14">
        <f>IF(AK46=0, 0, ABS(AK46-AL46)/AK46)</f>
        <v/>
      </c>
      <c r="AN46" s="13">
        <f>ABS(AK46-AL46)</f>
        <v/>
      </c>
      <c r="AO46" s="13">
        <f>IF(AND(AL46 &lt;= 1.2*AK46, AL46 &gt;= 0.8*AK46), 1, 0)</f>
        <v/>
      </c>
    </row>
    <row r="47">
      <c r="C47" t="inlineStr">
        <is>
          <t># of Features</t>
        </is>
      </c>
      <c r="H47" t="inlineStr">
        <is>
          <t>Selected Features</t>
        </is>
      </c>
      <c r="AE47" s="13" t="n">
        <v>50.39138793945312</v>
      </c>
      <c r="AF47" s="13" t="n">
        <v>49.92160797119141</v>
      </c>
      <c r="AG47" s="14">
        <f>IF(AE47=0, 0, ABS(AE47-AF47)/AE47)</f>
        <v/>
      </c>
      <c r="AH47" s="13">
        <f>ABS(AE47-AF47)</f>
        <v/>
      </c>
      <c r="AI47" s="13">
        <f>IF(AND(AF47 &lt;= 1.2*AE47, AF47 &gt;= 0.8*AE47), 1, 0)</f>
        <v/>
      </c>
      <c r="AK47" t="n">
        <v>50.39138793945312</v>
      </c>
      <c r="AL47" t="n">
        <v>49.97239112854003</v>
      </c>
      <c r="AM47" s="14">
        <f>IF(AK47=0, 0, ABS(AK47-AL47)/AK47)</f>
        <v/>
      </c>
      <c r="AN47" s="13">
        <f>ABS(AK47-AL47)</f>
        <v/>
      </c>
      <c r="AO47" s="13">
        <f>IF(AND(AL47 &lt;= 1.2*AK47, AL47 &gt;= 0.8*AK47), 1, 0)</f>
        <v/>
      </c>
    </row>
    <row r="48">
      <c r="C48" s="4" t="n">
        <v>1</v>
      </c>
      <c r="D48" s="4" t="n">
        <v>2</v>
      </c>
      <c r="E48" s="4" t="n">
        <v>3</v>
      </c>
      <c r="F48" s="4" t="n">
        <v>4</v>
      </c>
      <c r="H48" s="6" t="inlineStr">
        <is>
          <t>PN</t>
        </is>
      </c>
      <c r="I48" s="6" t="inlineStr">
        <is>
          <t>PN</t>
        </is>
      </c>
      <c r="J48" s="6" t="inlineStr">
        <is>
          <t>PN</t>
        </is>
      </c>
      <c r="K48" s="6" t="inlineStr">
        <is>
          <t>PN</t>
        </is>
      </c>
      <c r="AE48" s="13" t="n">
        <v>3.363800048828125</v>
      </c>
      <c r="AF48" s="13" t="n">
        <v>2.769851684570312</v>
      </c>
      <c r="AG48" s="14">
        <f>IF(AE48=0, 0, ABS(AE48-AF48)/AE48)</f>
        <v/>
      </c>
      <c r="AH48" s="13">
        <f>ABS(AE48-AF48)</f>
        <v/>
      </c>
      <c r="AI48" s="13">
        <f>IF(AND(AF48 &lt;= 1.2*AE48, AF48 &gt;= 0.8*AE48), 1, 0)</f>
        <v/>
      </c>
      <c r="AK48" t="n">
        <v>3.363800048828125</v>
      </c>
      <c r="AL48" t="n">
        <v>2.897749275996767</v>
      </c>
      <c r="AM48" s="14">
        <f>IF(AK48=0, 0, ABS(AK48-AL48)/AK48)</f>
        <v/>
      </c>
      <c r="AN48" s="13">
        <f>ABS(AK48-AL48)</f>
        <v/>
      </c>
      <c r="AO48" s="13">
        <f>IF(AND(AL48 &lt;= 1.2*AK48, AL48 &gt;= 0.8*AK48), 1, 0)</f>
        <v/>
      </c>
    </row>
    <row r="49">
      <c r="C49" t="n">
        <v>75.11740943796413</v>
      </c>
      <c r="D49" t="n">
        <v>28.78086175454806</v>
      </c>
      <c r="E49" t="n">
        <v>29.77103882259478</v>
      </c>
      <c r="F49" t="n">
        <v>33.75048992832212</v>
      </c>
      <c r="H49" s="6" t="n"/>
      <c r="I49" s="6" t="inlineStr">
        <is>
          <t>SR</t>
        </is>
      </c>
      <c r="J49" s="6" t="inlineStr">
        <is>
          <t>SR</t>
        </is>
      </c>
      <c r="K49" s="6" t="inlineStr">
        <is>
          <t>SR</t>
        </is>
      </c>
      <c r="AE49" s="13" t="n">
        <v>21.47064208984375</v>
      </c>
      <c r="AF49" s="13" t="n">
        <v>22.56717681884766</v>
      </c>
      <c r="AG49" s="14">
        <f>IF(AE49=0, 0, ABS(AE49-AF49)/AE49)</f>
        <v/>
      </c>
      <c r="AH49" s="13">
        <f>ABS(AE49-AF49)</f>
        <v/>
      </c>
      <c r="AI49" s="13">
        <f>IF(AND(AF49 &lt;= 1.2*AE49, AF49 &gt;= 0.8*AE49), 1, 0)</f>
        <v/>
      </c>
      <c r="AK49" t="n">
        <v>21.47064208984375</v>
      </c>
      <c r="AL49" t="n">
        <v>22.19286247117985</v>
      </c>
      <c r="AM49" s="14">
        <f>IF(AK49=0, 0, ABS(AK49-AL49)/AK49)</f>
        <v/>
      </c>
      <c r="AN49" s="13">
        <f>ABS(AK49-AL49)</f>
        <v/>
      </c>
      <c r="AO49" s="13">
        <f>IF(AND(AL49 &lt;= 1.2*AK49, AL49 &gt;= 0.8*AK49), 1, 0)</f>
        <v/>
      </c>
    </row>
    <row r="50">
      <c r="C50" t="n">
        <v>66.0636888617281</v>
      </c>
      <c r="D50" t="n">
        <v>34.61682559342368</v>
      </c>
      <c r="E50" t="n">
        <v>30.61992349047481</v>
      </c>
      <c r="F50" t="n">
        <v>39.37283995872438</v>
      </c>
      <c r="H50" s="6" t="n"/>
      <c r="I50" s="6" t="n"/>
      <c r="J50" s="6" t="inlineStr">
        <is>
          <t>PS</t>
        </is>
      </c>
      <c r="K50" s="6" t="inlineStr">
        <is>
          <t>PS</t>
        </is>
      </c>
      <c r="AE50" s="13" t="n">
        <v>33.65726470947266</v>
      </c>
      <c r="AF50" s="13" t="n">
        <v>4.693984985351562</v>
      </c>
      <c r="AG50" s="14">
        <f>IF(AE50=0, 0, ABS(AE50-AF50)/AE50)</f>
        <v/>
      </c>
      <c r="AH50" s="13">
        <f>ABS(AE50-AF50)</f>
        <v/>
      </c>
      <c r="AI50" s="13">
        <f>IF(AND(AF50 &lt;= 1.2*AE50, AF50 &gt;= 0.8*AE50), 1, 0)</f>
        <v/>
      </c>
      <c r="AK50" t="n">
        <v>33.65726470947266</v>
      </c>
      <c r="AL50" t="n">
        <v>21.74943180407509</v>
      </c>
      <c r="AM50" s="14">
        <f>IF(AK50=0, 0, ABS(AK50-AL50)/AK50)</f>
        <v/>
      </c>
      <c r="AN50" s="13">
        <f>ABS(AK50-AL50)</f>
        <v/>
      </c>
      <c r="AO50" s="13">
        <f>IF(AND(AL50 &lt;= 1.2*AK50, AL50 &gt;= 0.8*AK50), 1, 0)</f>
        <v/>
      </c>
    </row>
    <row r="51">
      <c r="C51" t="n">
        <v>66.79188029440014</v>
      </c>
      <c r="D51" t="n">
        <v>27.01173786863855</v>
      </c>
      <c r="E51" t="n">
        <v>28.12115511242544</v>
      </c>
      <c r="F51" t="n">
        <v>30.31740898003535</v>
      </c>
      <c r="H51" s="6" t="n"/>
      <c r="I51" s="6" t="n"/>
      <c r="J51" s="6" t="n"/>
      <c r="K51" s="6" t="inlineStr">
        <is>
          <t>PL</t>
        </is>
      </c>
      <c r="AE51" s="13" t="n">
        <v>10.82954406738281</v>
      </c>
      <c r="AF51" s="13" t="n">
        <v>10.00347137451172</v>
      </c>
      <c r="AG51" s="14">
        <f>IF(AE51=0, 0, ABS(AE51-AF51)/AE51)</f>
        <v/>
      </c>
      <c r="AH51" s="13">
        <f>ABS(AE51-AF51)</f>
        <v/>
      </c>
      <c r="AI51" s="13">
        <f>IF(AND(AF51 &lt;= 1.2*AE51, AF51 &gt;= 0.8*AE51), 1, 0)</f>
        <v/>
      </c>
      <c r="AK51" t="n">
        <v>10.82954406738281</v>
      </c>
      <c r="AL51" t="n">
        <v>10.1005323179014</v>
      </c>
      <c r="AM51" s="14">
        <f>IF(AK51=0, 0, ABS(AK51-AL51)/AK51)</f>
        <v/>
      </c>
      <c r="AN51" s="13">
        <f>ABS(AK51-AL51)</f>
        <v/>
      </c>
      <c r="AO51" s="13">
        <f>IF(AND(AL51 &lt;= 1.2*AK51, AL51 &gt;= 0.8*AK51), 1, 0)</f>
        <v/>
      </c>
    </row>
    <row r="52">
      <c r="C52" t="n">
        <v>74.72446121689438</v>
      </c>
      <c r="D52" t="n">
        <v>35.72820830973006</v>
      </c>
      <c r="E52" t="n">
        <v>38.10357232907158</v>
      </c>
      <c r="F52" t="n">
        <v>41.32426123157391</v>
      </c>
      <c r="AE52" s="13" t="n">
        <v>0</v>
      </c>
      <c r="AF52" s="13" t="n">
        <v>0</v>
      </c>
      <c r="AG52" s="14">
        <f>IF(AE52=0, 0, ABS(AE52-AF52)/AE52)</f>
        <v/>
      </c>
      <c r="AH52" s="13">
        <f>ABS(AE52-AF52)</f>
        <v/>
      </c>
      <c r="AI52" s="13">
        <f>IF(AND(AF52 &lt;= 1.2*AE52, AF52 &gt;= 0.8*AE52), 1, 0)</f>
        <v/>
      </c>
      <c r="AK52" t="n">
        <v>0</v>
      </c>
      <c r="AL52" t="n">
        <v>0.005646156695540452</v>
      </c>
      <c r="AM52" s="14">
        <f>IF(AK52=0, 0, ABS(AK52-AL52)/AK52)</f>
        <v/>
      </c>
      <c r="AN52" s="13">
        <f>ABS(AK52-AL52)</f>
        <v/>
      </c>
      <c r="AO52" s="13">
        <f>IF(AND(AL52 &lt;= 1.2*AK52, AL52 &gt;= 0.8*AK52), 1, 0)</f>
        <v/>
      </c>
    </row>
    <row r="53">
      <c r="C53" t="n">
        <v>58.56096946264455</v>
      </c>
      <c r="D53" t="n">
        <v>31.75006844768737</v>
      </c>
      <c r="E53" t="n">
        <v>30.93792059142852</v>
      </c>
      <c r="F53" t="n">
        <v>30.56682723969472</v>
      </c>
      <c r="AE53" s="13" t="n">
        <v>0.2828598022460938</v>
      </c>
      <c r="AF53" s="13" t="n">
        <v>0.3332138061523438</v>
      </c>
      <c r="AG53" s="14">
        <f>IF(AE53=0, 0, ABS(AE53-AF53)/AE53)</f>
        <v/>
      </c>
      <c r="AH53" s="13">
        <f>ABS(AE53-AF53)</f>
        <v/>
      </c>
      <c r="AI53" s="13">
        <f>IF(AND(AF53 &lt;= 1.2*AE53, AF53 &gt;= 0.8*AE53), 1, 0)</f>
        <v/>
      </c>
      <c r="AK53" t="n">
        <v>0.2828598022460938</v>
      </c>
      <c r="AL53" t="n">
        <v>0.4182026304047683</v>
      </c>
      <c r="AM53" s="14">
        <f>IF(AK53=0, 0, ABS(AK53-AL53)/AK53)</f>
        <v/>
      </c>
      <c r="AN53" s="13">
        <f>ABS(AK53-AL53)</f>
        <v/>
      </c>
      <c r="AO53" s="13">
        <f>IF(AND(AL53 &lt;= 1.2*AK53, AL53 &gt;= 0.8*AK53), 1, 0)</f>
        <v/>
      </c>
    </row>
    <row r="54">
      <c r="C54" t="n">
        <v>57.59502868551719</v>
      </c>
      <c r="D54" t="n">
        <v>32.66661121666939</v>
      </c>
      <c r="E54" t="n">
        <v>34.79914138276886</v>
      </c>
      <c r="F54" t="n">
        <v>40.61482086039204</v>
      </c>
      <c r="AE54" s="13" t="n">
        <v>50.00095367431641</v>
      </c>
      <c r="AF54" s="13" t="n">
        <v>49.76520538330078</v>
      </c>
      <c r="AG54" s="14">
        <f>IF(AE54=0, 0, ABS(AE54-AF54)/AE54)</f>
        <v/>
      </c>
      <c r="AH54" s="13">
        <f>ABS(AE54-AF54)</f>
        <v/>
      </c>
      <c r="AI54" s="13">
        <f>IF(AND(AF54 &lt;= 1.2*AE54, AF54 &gt;= 0.8*AE54), 1, 0)</f>
        <v/>
      </c>
      <c r="AK54" t="n">
        <v>50.00095367431641</v>
      </c>
      <c r="AL54" t="n">
        <v>49.97783483460892</v>
      </c>
      <c r="AM54" s="14">
        <f>IF(AK54=0, 0, ABS(AK54-AL54)/AK54)</f>
        <v/>
      </c>
      <c r="AN54" s="13">
        <f>ABS(AK54-AL54)</f>
        <v/>
      </c>
      <c r="AO54" s="13">
        <f>IF(AND(AL54 &lt;= 1.2*AK54, AL54 &gt;= 0.8*AK54), 1, 0)</f>
        <v/>
      </c>
    </row>
    <row r="55">
      <c r="C55" t="n">
        <v>66.32457949467424</v>
      </c>
      <c r="D55" t="n">
        <v>33.36957799747174</v>
      </c>
      <c r="E55" t="n">
        <v>36.64733844054158</v>
      </c>
      <c r="F55" t="n">
        <v>39.17258714344464</v>
      </c>
      <c r="AE55" s="13" t="n">
        <v>0.0030517578125</v>
      </c>
      <c r="AF55" s="13" t="n">
        <v>0.0579833984375</v>
      </c>
      <c r="AG55" s="14">
        <f>IF(AE55=0, 0, ABS(AE55-AF55)/AE55)</f>
        <v/>
      </c>
      <c r="AH55" s="13">
        <f>ABS(AE55-AF55)</f>
        <v/>
      </c>
      <c r="AI55" s="13">
        <f>IF(AND(AF55 &lt;= 1.2*AE55, AF55 &gt;= 0.8*AE55), 1, 0)</f>
        <v/>
      </c>
      <c r="AK55" t="n">
        <v>0.0030517578125</v>
      </c>
      <c r="AL55" t="n">
        <v>0.04289800470525568</v>
      </c>
      <c r="AM55" s="14">
        <f>IF(AK55=0, 0, ABS(AK55-AL55)/AK55)</f>
        <v/>
      </c>
      <c r="AN55" s="13">
        <f>ABS(AK55-AL55)</f>
        <v/>
      </c>
      <c r="AO55" s="13">
        <f>IF(AND(AL55 &lt;= 1.2*AK55, AL55 &gt;= 0.8*AK55), 1, 0)</f>
        <v/>
      </c>
    </row>
    <row r="56">
      <c r="C56" t="n">
        <v>53.73618626542359</v>
      </c>
      <c r="D56" t="n">
        <v>33.21379432064636</v>
      </c>
      <c r="E56" t="n">
        <v>30.48670370697024</v>
      </c>
      <c r="F56" t="n">
        <v>33.62874383371533</v>
      </c>
      <c r="AE56" s="13" t="n">
        <v>0</v>
      </c>
      <c r="AF56" s="13" t="n">
        <v>0</v>
      </c>
      <c r="AG56" s="14">
        <f>IF(AE56=0, 0, ABS(AE56-AF56)/AE56)</f>
        <v/>
      </c>
      <c r="AH56" s="13">
        <f>ABS(AE56-AF56)</f>
        <v/>
      </c>
      <c r="AI56" s="13">
        <f>IF(AND(AF56 &lt;= 1.2*AE56, AF56 &gt;= 0.8*AE56), 1, 0)</f>
        <v/>
      </c>
      <c r="AK56" t="n">
        <v>0</v>
      </c>
      <c r="AL56" t="n">
        <v>0</v>
      </c>
      <c r="AM56" s="14">
        <f>IF(AK56=0, 0, ABS(AK56-AL56)/AK56)</f>
        <v/>
      </c>
      <c r="AN56" s="13">
        <f>ABS(AK56-AL56)</f>
        <v/>
      </c>
      <c r="AO56" s="13">
        <f>IF(AND(AL56 &lt;= 1.2*AK56, AL56 &gt;= 0.8*AK56), 1, 0)</f>
        <v/>
      </c>
    </row>
    <row r="57">
      <c r="C57" t="n">
        <v>70.46521418692269</v>
      </c>
      <c r="D57" t="n">
        <v>27.83647291478756</v>
      </c>
      <c r="E57" t="n">
        <v>23.81009397060566</v>
      </c>
      <c r="F57" t="n">
        <v>30.24862638213894</v>
      </c>
      <c r="AE57" s="13" t="n">
        <v>35.09483337402344</v>
      </c>
      <c r="AF57" s="13" t="n">
        <v>34.61704254150391</v>
      </c>
      <c r="AG57" s="14">
        <f>IF(AE57=0, 0, ABS(AE57-AF57)/AE57)</f>
        <v/>
      </c>
      <c r="AH57" s="13">
        <f>ABS(AE57-AF57)</f>
        <v/>
      </c>
      <c r="AI57" s="13">
        <f>IF(AND(AF57 &lt;= 1.2*AE57, AF57 &gt;= 0.8*AE57), 1, 0)</f>
        <v/>
      </c>
      <c r="AK57" t="n">
        <v>35.09483337402344</v>
      </c>
      <c r="AL57" t="n">
        <v>34.96588141517302</v>
      </c>
      <c r="AM57" s="14">
        <f>IF(AK57=0, 0, ABS(AK57-AL57)/AK57)</f>
        <v/>
      </c>
      <c r="AN57" s="13">
        <f>ABS(AK57-AL57)</f>
        <v/>
      </c>
      <c r="AO57" s="13">
        <f>IF(AND(AL57 &lt;= 1.2*AK57, AL57 &gt;= 0.8*AK57), 1, 0)</f>
        <v/>
      </c>
    </row>
    <row r="58">
      <c r="C58" t="n">
        <v>66.44433762278094</v>
      </c>
      <c r="D58" t="n">
        <v>31.4775606428758</v>
      </c>
      <c r="E58" t="n">
        <v>30.82134120438827</v>
      </c>
      <c r="F58" t="n">
        <v>32.23081528356263</v>
      </c>
      <c r="AE58" s="13" t="n">
        <v>0</v>
      </c>
      <c r="AF58" s="13" t="n">
        <v>0</v>
      </c>
      <c r="AG58" s="14">
        <f>IF(AE58=0, 0, ABS(AE58-AF58)/AE58)</f>
        <v/>
      </c>
      <c r="AH58" s="13">
        <f>ABS(AE58-AF58)</f>
        <v/>
      </c>
      <c r="AI58" s="13">
        <f>IF(AND(AF58 &lt;= 1.2*AE58, AF58 &gt;= 0.8*AE58), 1, 0)</f>
        <v/>
      </c>
      <c r="AK58" t="n">
        <v>0</v>
      </c>
      <c r="AL58" t="n">
        <v>0</v>
      </c>
      <c r="AM58" s="14">
        <f>IF(AK58=0, 0, ABS(AK58-AL58)/AK58)</f>
        <v/>
      </c>
      <c r="AN58" s="13">
        <f>ABS(AK58-AL58)</f>
        <v/>
      </c>
      <c r="AO58" s="13">
        <f>IF(AND(AL58 &lt;= 1.2*AK58, AL58 &gt;= 0.8*AK58), 1, 0)</f>
        <v/>
      </c>
    </row>
    <row r="59">
      <c r="C59" t="n">
        <v>68.11904690033298</v>
      </c>
      <c r="D59" t="n">
        <v>31.67314244774292</v>
      </c>
      <c r="E59" t="n">
        <v>31.12202489152547</v>
      </c>
      <c r="F59" t="n">
        <v>33.05312538936731</v>
      </c>
      <c r="AE59" s="13" t="n">
        <v>44.72904205322266</v>
      </c>
      <c r="AF59" s="13" t="n">
        <v>45.06320953369141</v>
      </c>
      <c r="AG59" s="14">
        <f>IF(AE59=0, 0, ABS(AE59-AF59)/AE59)</f>
        <v/>
      </c>
      <c r="AH59" s="13">
        <f>ABS(AE59-AF59)</f>
        <v/>
      </c>
      <c r="AI59" s="13">
        <f>IF(AND(AF59 &lt;= 1.2*AE59, AF59 &gt;= 0.8*AE59), 1, 0)</f>
        <v/>
      </c>
      <c r="AK59" t="n">
        <v>44.72904205322266</v>
      </c>
      <c r="AL59" t="n">
        <v>45.32775221199825</v>
      </c>
      <c r="AM59" s="14">
        <f>IF(AK59=0, 0, ABS(AK59-AL59)/AK59)</f>
        <v/>
      </c>
      <c r="AN59" s="13">
        <f>ABS(AK59-AL59)</f>
        <v/>
      </c>
      <c r="AO59" s="13">
        <f>IF(AND(AL59 &lt;= 1.2*AK59, AL59 &gt;= 0.8*AK59), 1, 0)</f>
        <v/>
      </c>
    </row>
    <row r="60">
      <c r="C60" t="n">
        <v>67.5109604505441</v>
      </c>
      <c r="D60" t="n">
        <v>31.53063471397157</v>
      </c>
      <c r="E60" t="n">
        <v>29.91777231373379</v>
      </c>
      <c r="F60" t="n">
        <v>38.85860787244814</v>
      </c>
      <c r="AE60" s="13" t="n">
        <v>24.04193878173828</v>
      </c>
      <c r="AF60" s="13" t="n">
        <v>22.5250244140625</v>
      </c>
      <c r="AG60" s="14">
        <f>IF(AE60=0, 0, ABS(AE60-AF60)/AE60)</f>
        <v/>
      </c>
      <c r="AH60" s="13">
        <f>ABS(AE60-AF60)</f>
        <v/>
      </c>
      <c r="AI60" s="13">
        <f>IF(AND(AF60 &lt;= 1.2*AE60, AF60 &gt;= 0.8*AE60), 1, 0)</f>
        <v/>
      </c>
      <c r="AK60" t="n">
        <v>24.04193878173828</v>
      </c>
      <c r="AL60" t="n">
        <v>22.29854843833229</v>
      </c>
      <c r="AM60" s="14">
        <f>IF(AK60=0, 0, ABS(AK60-AL60)/AK60)</f>
        <v/>
      </c>
      <c r="AN60" s="13">
        <f>ABS(AK60-AL60)</f>
        <v/>
      </c>
      <c r="AO60" s="13">
        <f>IF(AND(AL60 &lt;= 1.2*AK60, AL60 &gt;= 0.8*AK60), 1, 0)</f>
        <v/>
      </c>
    </row>
    <row r="61">
      <c r="C61" t="n">
        <v>72.26546273507437</v>
      </c>
      <c r="D61" t="n">
        <v>34.69124376149181</v>
      </c>
      <c r="E61" t="n">
        <v>30.96570837299964</v>
      </c>
      <c r="F61" t="n">
        <v>34.65179576864333</v>
      </c>
      <c r="AE61" s="13" t="n">
        <v>10.09712219238281</v>
      </c>
      <c r="AF61" s="13" t="n">
        <v>9.910392761230469</v>
      </c>
      <c r="AG61" s="14">
        <f>IF(AE61=0, 0, ABS(AE61-AF61)/AE61)</f>
        <v/>
      </c>
      <c r="AH61" s="13">
        <f>ABS(AE61-AF61)</f>
        <v/>
      </c>
      <c r="AI61" s="13">
        <f>IF(AND(AF61 &lt;= 1.2*AE61, AF61 &gt;= 0.8*AE61), 1, 0)</f>
        <v/>
      </c>
      <c r="AK61" t="n">
        <v>10.09712219238281</v>
      </c>
      <c r="AL61" t="n">
        <v>10.06941302069302</v>
      </c>
      <c r="AM61" s="14">
        <f>IF(AK61=0, 0, ABS(AK61-AL61)/AK61)</f>
        <v/>
      </c>
      <c r="AN61" s="13">
        <f>ABS(AK61-AL61)</f>
        <v/>
      </c>
      <c r="AO61" s="13">
        <f>IF(AND(AL61 &lt;= 1.2*AK61, AL61 &gt;= 0.8*AK61), 1, 0)</f>
        <v/>
      </c>
    </row>
    <row r="62">
      <c r="C62" t="n">
        <v>58.98270644973974</v>
      </c>
      <c r="D62" t="n">
        <v>32.17471063754188</v>
      </c>
      <c r="E62" t="n">
        <v>29.0240217679067</v>
      </c>
      <c r="F62" t="n">
        <v>34.2179743198275</v>
      </c>
      <c r="AE62" s="13" t="n">
        <v>45.00102996826172</v>
      </c>
      <c r="AF62" s="13" t="n">
        <v>45.43094635009766</v>
      </c>
      <c r="AG62" s="14">
        <f>IF(AE62=0, 0, ABS(AE62-AF62)/AE62)</f>
        <v/>
      </c>
      <c r="AH62" s="13">
        <f>ABS(AE62-AF62)</f>
        <v/>
      </c>
      <c r="AI62" s="13">
        <f>IF(AND(AF62 &lt;= 1.2*AE62, AF62 &gt;= 0.8*AE62), 1, 0)</f>
        <v/>
      </c>
      <c r="AK62" t="n">
        <v>45.00102996826172</v>
      </c>
      <c r="AL62" t="n">
        <v>45.91739922761917</v>
      </c>
      <c r="AM62" s="14">
        <f>IF(AK62=0, 0, ABS(AK62-AL62)/AK62)</f>
        <v/>
      </c>
      <c r="AN62" s="13">
        <f>ABS(AK62-AL62)</f>
        <v/>
      </c>
      <c r="AO62" s="13">
        <f>IF(AND(AL62 &lt;= 1.2*AK62, AL62 &gt;= 0.8*AK62), 1, 0)</f>
        <v/>
      </c>
    </row>
    <row r="63">
      <c r="C63" t="n">
        <v>63.88367583938746</v>
      </c>
      <c r="D63" t="n">
        <v>33.33906511580239</v>
      </c>
      <c r="E63" t="n">
        <v>28.89371673899351</v>
      </c>
      <c r="F63" t="n">
        <v>34.62095586628301</v>
      </c>
      <c r="AE63" s="13" t="n">
        <v>50.29163360595703</v>
      </c>
      <c r="AF63" s="13" t="n">
        <v>50.13275146484375</v>
      </c>
      <c r="AG63" s="14">
        <f>IF(AE63=0, 0, ABS(AE63-AF63)/AE63)</f>
        <v/>
      </c>
      <c r="AH63" s="13">
        <f>ABS(AE63-AF63)</f>
        <v/>
      </c>
      <c r="AI63" s="13">
        <f>IF(AND(AF63 &lt;= 1.2*AE63, AF63 &gt;= 0.8*AE63), 1, 0)</f>
        <v/>
      </c>
      <c r="AK63" t="n">
        <v>50.29163360595703</v>
      </c>
      <c r="AL63" t="n">
        <v>50.10849779302423</v>
      </c>
      <c r="AM63" s="14">
        <f>IF(AK63=0, 0, ABS(AK63-AL63)/AK63)</f>
        <v/>
      </c>
      <c r="AN63" s="13">
        <f>ABS(AK63-AL63)</f>
        <v/>
      </c>
      <c r="AO63" s="13">
        <f>IF(AND(AL63 &lt;= 1.2*AK63, AL63 &gt;= 0.8*AK63), 1, 0)</f>
        <v/>
      </c>
    </row>
    <row r="64">
      <c r="B64" t="inlineStr">
        <is>
          <t>Average</t>
        </is>
      </c>
      <c r="C64" s="5">
        <f>AVERAGE(C49:C63)</f>
        <v/>
      </c>
      <c r="D64" s="5">
        <f>AVERAGE(D49:D63)</f>
        <v/>
      </c>
      <c r="E64" s="5">
        <f>AVERAGE(E49:E63)</f>
        <v/>
      </c>
      <c r="F64" s="5">
        <f>AVERAGE(F49:F63)</f>
        <v/>
      </c>
      <c r="AE64" s="13" t="n">
        <v>34.32483673095703</v>
      </c>
      <c r="AF64" s="13" t="n">
        <v>35.03074645996094</v>
      </c>
      <c r="AG64" s="14">
        <f>IF(AE64=0, 0, ABS(AE64-AF64)/AE64)</f>
        <v/>
      </c>
      <c r="AH64" s="13">
        <f>ABS(AE64-AF64)</f>
        <v/>
      </c>
      <c r="AI64" s="13">
        <f>IF(AND(AF64 &lt;= 1.2*AE64, AF64 &gt;= 0.8*AE64), 1, 0)</f>
        <v/>
      </c>
      <c r="AK64" t="n">
        <v>34.32483673095703</v>
      </c>
      <c r="AL64" t="n">
        <v>34.93342929416232</v>
      </c>
      <c r="AM64" s="14">
        <f>IF(AK64=0, 0, ABS(AK64-AL64)/AK64)</f>
        <v/>
      </c>
      <c r="AN64" s="13">
        <f>ABS(AK64-AL64)</f>
        <v/>
      </c>
      <c r="AO64" s="13">
        <f>IF(AND(AL64 &lt;= 1.2*AK64, AL64 &gt;= 0.8*AK64), 1, 0)</f>
        <v/>
      </c>
    </row>
    <row r="65">
      <c r="AE65" s="13" t="n">
        <v>11.20700836181641</v>
      </c>
      <c r="AF65" s="13" t="n">
        <v>0</v>
      </c>
      <c r="AG65" s="14">
        <f>IF(AE65=0, 0, ABS(AE65-AF65)/AE65)</f>
        <v/>
      </c>
      <c r="AH65" s="13">
        <f>ABS(AE65-AF65)</f>
        <v/>
      </c>
      <c r="AI65" s="13">
        <f>IF(AND(AF65 &lt;= 1.2*AE65, AF65 &gt;= 0.8*AE65), 1, 0)</f>
        <v/>
      </c>
      <c r="AK65" t="n">
        <v>11.20700836181641</v>
      </c>
      <c r="AL65" t="n">
        <v>1.768684387207031</v>
      </c>
      <c r="AM65" s="14">
        <f>IF(AK65=0, 0, ABS(AK65-AL65)/AK65)</f>
        <v/>
      </c>
      <c r="AN65" s="13">
        <f>ABS(AK65-AL65)</f>
        <v/>
      </c>
      <c r="AO65" s="13">
        <f>IF(AND(AL65 &lt;= 1.2*AK65, AL65 &gt;= 0.8*AK65), 1, 0)</f>
        <v/>
      </c>
    </row>
    <row r="66">
      <c r="AE66" s="13" t="n">
        <v>0</v>
      </c>
      <c r="AF66" s="13" t="n">
        <v>0</v>
      </c>
      <c r="AG66" s="14">
        <f>IF(AE66=0, 0, ABS(AE66-AF66)/AE66)</f>
        <v/>
      </c>
      <c r="AH66" s="13">
        <f>ABS(AE66-AF66)</f>
        <v/>
      </c>
      <c r="AI66" s="13">
        <f>IF(AND(AF66 &lt;= 1.2*AE66, AF66 &gt;= 0.8*AE66), 1, 0)</f>
        <v/>
      </c>
      <c r="AK66" t="n">
        <v>0</v>
      </c>
      <c r="AL66" t="n">
        <v>0</v>
      </c>
      <c r="AM66" s="14">
        <f>IF(AK66=0, 0, ABS(AK66-AL66)/AK66)</f>
        <v/>
      </c>
      <c r="AN66" s="13">
        <f>ABS(AK66-AL66)</f>
        <v/>
      </c>
      <c r="AO66" s="13">
        <f>IF(AND(AL66 &lt;= 1.2*AK66, AL66 &gt;= 0.8*AK66), 1, 0)</f>
        <v/>
      </c>
    </row>
    <row r="67">
      <c r="AE67" s="13" t="n">
        <v>0</v>
      </c>
      <c r="AF67" s="13" t="n">
        <v>0</v>
      </c>
      <c r="AG67" s="14">
        <f>IF(AE67=0, 0, ABS(AE67-AF67)/AE67)</f>
        <v/>
      </c>
      <c r="AH67" s="13">
        <f>ABS(AE67-AF67)</f>
        <v/>
      </c>
      <c r="AI67" s="13">
        <f>IF(AND(AF67 &lt;= 1.2*AE67, AF67 &gt;= 0.8*AE67), 1, 0)</f>
        <v/>
      </c>
      <c r="AK67" t="n">
        <v>0</v>
      </c>
      <c r="AL67" t="n">
        <v>0</v>
      </c>
      <c r="AM67" s="14">
        <f>IF(AK67=0, 0, ABS(AK67-AL67)/AK67)</f>
        <v/>
      </c>
      <c r="AN67" s="13">
        <f>ABS(AK67-AL67)</f>
        <v/>
      </c>
      <c r="AO67" s="13">
        <f>IF(AND(AL67 &lt;= 1.2*AK67, AL67 &gt;= 0.8*AK67), 1, 0)</f>
        <v/>
      </c>
    </row>
    <row r="68">
      <c r="B68" t="inlineStr">
        <is>
          <t>Select best Features - k-Neighbors = 2</t>
        </is>
      </c>
      <c r="AE68" s="13" t="n">
        <v>0</v>
      </c>
      <c r="AF68" s="13" t="n">
        <v>0.01316070556640625</v>
      </c>
      <c r="AG68" s="14">
        <f>IF(AE68=0, 0, ABS(AE68-AF68)/AE68)</f>
        <v/>
      </c>
      <c r="AH68" s="13">
        <f>ABS(AE68-AF68)</f>
        <v/>
      </c>
      <c r="AI68" s="13">
        <f>IF(AND(AF68 &lt;= 1.2*AE68, AF68 &gt;= 0.8*AE68), 1, 0)</f>
        <v/>
      </c>
      <c r="AK68" t="n">
        <v>0</v>
      </c>
      <c r="AL68" t="n">
        <v>0.00911220427482359</v>
      </c>
      <c r="AM68" s="14">
        <f>IF(AK68=0, 0, ABS(AK68-AL68)/AK68)</f>
        <v/>
      </c>
      <c r="AN68" s="13">
        <f>ABS(AK68-AL68)</f>
        <v/>
      </c>
      <c r="AO68" s="13">
        <f>IF(AND(AL68 &lt;= 1.2*AK68, AL68 &gt;= 0.8*AK68), 1, 0)</f>
        <v/>
      </c>
    </row>
    <row r="69">
      <c r="AE69" s="13" t="n">
        <v>0</v>
      </c>
      <c r="AF69" s="13" t="n">
        <v>0</v>
      </c>
      <c r="AG69" s="14">
        <f>IF(AE69=0, 0, ABS(AE69-AF69)/AE69)</f>
        <v/>
      </c>
      <c r="AH69" s="13">
        <f>ABS(AE69-AF69)</f>
        <v/>
      </c>
      <c r="AI69" s="13">
        <f>IF(AND(AF69 &lt;= 1.2*AE69, AF69 &gt;= 0.8*AE69), 1, 0)</f>
        <v/>
      </c>
      <c r="AK69" t="n">
        <v>0</v>
      </c>
      <c r="AL69" t="n">
        <v>0</v>
      </c>
      <c r="AM69" s="14">
        <f>IF(AK69=0, 0, ABS(AK69-AL69)/AK69)</f>
        <v/>
      </c>
      <c r="AN69" s="13">
        <f>ABS(AK69-AL69)</f>
        <v/>
      </c>
      <c r="AO69" s="13">
        <f>IF(AND(AL69 &lt;= 1.2*AK69, AL69 &gt;= 0.8*AK69), 1, 0)</f>
        <v/>
      </c>
    </row>
    <row r="70">
      <c r="C70" t="inlineStr">
        <is>
          <t># of Features</t>
        </is>
      </c>
      <c r="H70" t="inlineStr">
        <is>
          <t>Selected Features</t>
        </is>
      </c>
      <c r="AE70" s="13" t="n">
        <v>0.025177001953125</v>
      </c>
      <c r="AF70" s="13" t="n">
        <v>0.1308441162109375</v>
      </c>
      <c r="AG70" s="14">
        <f>IF(AE70=0, 0, ABS(AE70-AF70)/AE70)</f>
        <v/>
      </c>
      <c r="AH70" s="13">
        <f>ABS(AE70-AF70)</f>
        <v/>
      </c>
      <c r="AI70" s="13">
        <f>IF(AND(AF70 &lt;= 1.2*AE70, AF70 &gt;= 0.8*AE70), 1, 0)</f>
        <v/>
      </c>
      <c r="AK70" t="n">
        <v>0.025177001953125</v>
      </c>
      <c r="AL70" t="n">
        <v>0.06874860343286544</v>
      </c>
      <c r="AM70" s="14">
        <f>IF(AK70=0, 0, ABS(AK70-AL70)/AK70)</f>
        <v/>
      </c>
      <c r="AN70" s="13">
        <f>ABS(AK70-AL70)</f>
        <v/>
      </c>
      <c r="AO70" s="13">
        <f>IF(AND(AL70 &lt;= 1.2*AK70, AL70 &gt;= 0.8*AK70), 1, 0)</f>
        <v/>
      </c>
    </row>
    <row r="71">
      <c r="C71" s="4" t="n">
        <v>1</v>
      </c>
      <c r="D71" s="4" t="n">
        <v>2</v>
      </c>
      <c r="E71" s="4" t="n">
        <v>3</v>
      </c>
      <c r="F71" s="4" t="n">
        <v>4</v>
      </c>
      <c r="H71" s="6" t="inlineStr">
        <is>
          <t>PN</t>
        </is>
      </c>
      <c r="I71" s="6" t="inlineStr">
        <is>
          <t>PN</t>
        </is>
      </c>
      <c r="J71" s="6" t="inlineStr">
        <is>
          <t>PN</t>
        </is>
      </c>
      <c r="K71" s="6" t="inlineStr">
        <is>
          <t>PN</t>
        </is>
      </c>
      <c r="AE71" s="13" t="n">
        <v>0</v>
      </c>
      <c r="AF71" s="13" t="n">
        <v>0</v>
      </c>
      <c r="AG71" s="14">
        <f>IF(AE71=0, 0, ABS(AE71-AF71)/AE71)</f>
        <v/>
      </c>
      <c r="AH71" s="13">
        <f>ABS(AE71-AF71)</f>
        <v/>
      </c>
      <c r="AI71" s="13">
        <f>IF(AND(AF71 &lt;= 1.2*AE71, AF71 &gt;= 0.8*AE71), 1, 0)</f>
        <v/>
      </c>
      <c r="AK71" t="n">
        <v>0</v>
      </c>
      <c r="AL71" t="n">
        <v>0</v>
      </c>
      <c r="AM71" s="14">
        <f>IF(AK71=0, 0, ABS(AK71-AL71)/AK71)</f>
        <v/>
      </c>
      <c r="AN71" s="13">
        <f>ABS(AK71-AL71)</f>
        <v/>
      </c>
      <c r="AO71" s="13">
        <f>IF(AND(AL71 &lt;= 1.2*AK71, AL71 &gt;= 0.8*AK71), 1, 0)</f>
        <v/>
      </c>
    </row>
    <row r="72">
      <c r="C72" t="n">
        <v>55.7385021116165</v>
      </c>
      <c r="D72" t="n">
        <v>29.94534093621786</v>
      </c>
      <c r="E72" t="n">
        <v>31.79482360094353</v>
      </c>
      <c r="F72" t="n">
        <v>35.85065060097959</v>
      </c>
      <c r="H72" s="6" t="n"/>
      <c r="I72" s="6" t="inlineStr">
        <is>
          <t>SR</t>
        </is>
      </c>
      <c r="J72" s="6" t="inlineStr">
        <is>
          <t>SR</t>
        </is>
      </c>
      <c r="K72" s="6" t="inlineStr">
        <is>
          <t>SR</t>
        </is>
      </c>
      <c r="AE72" s="13" t="n">
        <v>0</v>
      </c>
      <c r="AF72" s="13" t="n">
        <v>0</v>
      </c>
      <c r="AG72" s="14">
        <f>IF(AE72=0, 0, ABS(AE72-AF72)/AE72)</f>
        <v/>
      </c>
      <c r="AH72" s="13">
        <f>ABS(AE72-AF72)</f>
        <v/>
      </c>
      <c r="AI72" s="13">
        <f>IF(AND(AF72 &lt;= 1.2*AE72, AF72 &gt;= 0.8*AE72), 1, 0)</f>
        <v/>
      </c>
      <c r="AK72" t="n">
        <v>0</v>
      </c>
      <c r="AL72" t="n">
        <v>0</v>
      </c>
      <c r="AM72" s="14">
        <f>IF(AK72=0, 0, ABS(AK72-AL72)/AK72)</f>
        <v/>
      </c>
      <c r="AN72" s="13">
        <f>ABS(AK72-AL72)</f>
        <v/>
      </c>
      <c r="AO72" s="13">
        <f>IF(AND(AL72 &lt;= 1.2*AK72, AL72 &gt;= 0.8*AK72), 1, 0)</f>
        <v/>
      </c>
    </row>
    <row r="73">
      <c r="C73" t="n">
        <v>52.60755482270453</v>
      </c>
      <c r="D73" t="n">
        <v>32.66697442668243</v>
      </c>
      <c r="E73" t="n">
        <v>28.99459534094211</v>
      </c>
      <c r="F73" t="n">
        <v>39.09200716241089</v>
      </c>
      <c r="H73" s="6" t="n"/>
      <c r="I73" s="6" t="n"/>
      <c r="J73" s="6" t="inlineStr">
        <is>
          <t>PS</t>
        </is>
      </c>
      <c r="K73" s="6" t="inlineStr">
        <is>
          <t>PS</t>
        </is>
      </c>
      <c r="AE73" s="13" t="n">
        <v>0</v>
      </c>
      <c r="AF73" s="13" t="n">
        <v>0</v>
      </c>
      <c r="AG73" s="14">
        <f>IF(AE73=0, 0, ABS(AE73-AF73)/AE73)</f>
        <v/>
      </c>
      <c r="AH73" s="13">
        <f>ABS(AE73-AF73)</f>
        <v/>
      </c>
      <c r="AI73" s="13">
        <f>IF(AND(AF73 &lt;= 1.2*AE73, AF73 &gt;= 0.8*AE73), 1, 0)</f>
        <v/>
      </c>
      <c r="AK73" t="n">
        <v>0</v>
      </c>
      <c r="AL73" t="n">
        <v>0</v>
      </c>
      <c r="AM73" s="14">
        <f>IF(AK73=0, 0, ABS(AK73-AL73)/AK73)</f>
        <v/>
      </c>
      <c r="AN73" s="13">
        <f>ABS(AK73-AL73)</f>
        <v/>
      </c>
      <c r="AO73" s="13">
        <f>IF(AND(AL73 &lt;= 1.2*AK73, AL73 &gt;= 0.8*AK73), 1, 0)</f>
        <v/>
      </c>
    </row>
    <row r="74">
      <c r="C74" t="n">
        <v>56.84473018676339</v>
      </c>
      <c r="D74" t="n">
        <v>24.58255903318092</v>
      </c>
      <c r="E74" t="n">
        <v>25.79892870618553</v>
      </c>
      <c r="F74" t="n">
        <v>33.13101175333586</v>
      </c>
      <c r="H74" s="6" t="n"/>
      <c r="I74" s="6" t="n"/>
      <c r="J74" s="6" t="n"/>
      <c r="K74" s="6" t="inlineStr">
        <is>
          <t>PL</t>
        </is>
      </c>
      <c r="AE74" s="13" t="n">
        <v>49.33509826660156</v>
      </c>
      <c r="AF74" s="13" t="n">
        <v>48.96621704101562</v>
      </c>
      <c r="AG74" s="14">
        <f>IF(AE74=0, 0, ABS(AE74-AF74)/AE74)</f>
        <v/>
      </c>
      <c r="AH74" s="13">
        <f>ABS(AE74-AF74)</f>
        <v/>
      </c>
      <c r="AI74" s="13">
        <f>IF(AND(AF74 &lt;= 1.2*AE74, AF74 &gt;= 0.8*AE74), 1, 0)</f>
        <v/>
      </c>
      <c r="AK74" t="n">
        <v>49.33509826660156</v>
      </c>
      <c r="AL74" t="n">
        <v>49.31869506835937</v>
      </c>
      <c r="AM74" s="14">
        <f>IF(AK74=0, 0, ABS(AK74-AL74)/AK74)</f>
        <v/>
      </c>
      <c r="AN74" s="13">
        <f>ABS(AK74-AL74)</f>
        <v/>
      </c>
      <c r="AO74" s="13">
        <f>IF(AND(AL74 &lt;= 1.2*AK74, AL74 &gt;= 0.8*AK74), 1, 0)</f>
        <v/>
      </c>
    </row>
    <row r="75">
      <c r="C75" t="n">
        <v>60.91913815557334</v>
      </c>
      <c r="D75" t="n">
        <v>29.63468795654056</v>
      </c>
      <c r="E75" t="n">
        <v>34.05718878523537</v>
      </c>
      <c r="F75" t="n">
        <v>42.25736963266552</v>
      </c>
      <c r="AE75" s="13" t="n">
        <v>1.926422119140625</v>
      </c>
      <c r="AF75" s="13" t="n">
        <v>2.814292907714844</v>
      </c>
      <c r="AG75" s="14">
        <f>IF(AE75=0, 0, ABS(AE75-AF75)/AE75)</f>
        <v/>
      </c>
      <c r="AH75" s="13">
        <f>ABS(AE75-AF75)</f>
        <v/>
      </c>
      <c r="AI75" s="13">
        <f>IF(AND(AF75 &lt;= 1.2*AE75, AF75 &gt;= 0.8*AE75), 1, 0)</f>
        <v/>
      </c>
      <c r="AK75" t="n">
        <v>1.926422119140625</v>
      </c>
      <c r="AL75" t="n">
        <v>2.862589803669524</v>
      </c>
      <c r="AM75" s="14">
        <f>IF(AK75=0, 0, ABS(AK75-AL75)/AK75)</f>
        <v/>
      </c>
      <c r="AN75" s="13">
        <f>ABS(AK75-AL75)</f>
        <v/>
      </c>
      <c r="AO75" s="13">
        <f>IF(AND(AL75 &lt;= 1.2*AK75, AL75 &gt;= 0.8*AK75), 1, 0)</f>
        <v/>
      </c>
    </row>
    <row r="76">
      <c r="C76" t="n">
        <v>50.98090407640328</v>
      </c>
      <c r="D76" t="n">
        <v>24.13647518439404</v>
      </c>
      <c r="E76" t="n">
        <v>28.57529859678703</v>
      </c>
      <c r="F76" t="n">
        <v>32.1971230562911</v>
      </c>
      <c r="AE76" s="13" t="n">
        <v>10.09807586669922</v>
      </c>
      <c r="AF76" s="13" t="n">
        <v>9.793663024902344</v>
      </c>
      <c r="AG76" s="14">
        <f>IF(AE76=0, 0, ABS(AE76-AF76)/AE76)</f>
        <v/>
      </c>
      <c r="AH76" s="13">
        <f>ABS(AE76-AF76)</f>
        <v/>
      </c>
      <c r="AI76" s="13">
        <f>IF(AND(AF76 &lt;= 1.2*AE76, AF76 &gt;= 0.8*AE76), 1, 0)</f>
        <v/>
      </c>
      <c r="AK76" t="n">
        <v>10.09807586669922</v>
      </c>
      <c r="AL76" t="n">
        <v>10.20198079337061</v>
      </c>
      <c r="AM76" s="14">
        <f>IF(AK76=0, 0, ABS(AK76-AL76)/AK76)</f>
        <v/>
      </c>
      <c r="AN76" s="13">
        <f>ABS(AK76-AL76)</f>
        <v/>
      </c>
      <c r="AO76" s="13">
        <f>IF(AND(AL76 &lt;= 1.2*AK76, AL76 &gt;= 0.8*AK76), 1, 0)</f>
        <v/>
      </c>
    </row>
    <row r="77">
      <c r="C77" t="n">
        <v>49.8405345813079</v>
      </c>
      <c r="D77" t="n">
        <v>33.90167371952552</v>
      </c>
      <c r="E77" t="n">
        <v>35.08120728742366</v>
      </c>
      <c r="F77" t="n">
        <v>41.77039346855906</v>
      </c>
      <c r="AE77" s="13" t="n">
        <v>0</v>
      </c>
      <c r="AF77" s="13" t="n">
        <v>0</v>
      </c>
      <c r="AG77" s="14">
        <f>IF(AE77=0, 0, ABS(AE77-AF77)/AE77)</f>
        <v/>
      </c>
      <c r="AH77" s="13">
        <f>ABS(AE77-AF77)</f>
        <v/>
      </c>
      <c r="AI77" s="13">
        <f>IF(AND(AF77 &lt;= 1.2*AE77, AF77 &gt;= 0.8*AE77), 1, 0)</f>
        <v/>
      </c>
      <c r="AK77" t="n">
        <v>0</v>
      </c>
      <c r="AL77" t="n">
        <v>0</v>
      </c>
      <c r="AM77" s="14">
        <f>IF(AK77=0, 0, ABS(AK77-AL77)/AK77)</f>
        <v/>
      </c>
      <c r="AN77" s="13">
        <f>ABS(AK77-AL77)</f>
        <v/>
      </c>
      <c r="AO77" s="13">
        <f>IF(AND(AL77 &lt;= 1.2*AK77, AL77 &gt;= 0.8*AK77), 1, 0)</f>
        <v/>
      </c>
    </row>
    <row r="78">
      <c r="C78" t="n">
        <v>56.83873443595826</v>
      </c>
      <c r="D78" t="n">
        <v>30.53397694318766</v>
      </c>
      <c r="E78" t="n">
        <v>35.45944689569197</v>
      </c>
      <c r="F78" t="n">
        <v>37.95751856082067</v>
      </c>
      <c r="AE78" s="13" t="n">
        <v>21.90628051757812</v>
      </c>
      <c r="AF78" s="13" t="n">
        <v>24.90921020507812</v>
      </c>
      <c r="AG78" s="14">
        <f>IF(AE78=0, 0, ABS(AE78-AF78)/AE78)</f>
        <v/>
      </c>
      <c r="AH78" s="13">
        <f>ABS(AE78-AF78)</f>
        <v/>
      </c>
      <c r="AI78" s="13">
        <f>IF(AND(AF78 &lt;= 1.2*AE78, AF78 &gt;= 0.8*AE78), 1, 0)</f>
        <v/>
      </c>
      <c r="AK78" t="n">
        <v>21.90628051757812</v>
      </c>
      <c r="AL78" t="n">
        <v>24.56920742988586</v>
      </c>
      <c r="AM78" s="14">
        <f>IF(AK78=0, 0, ABS(AK78-AL78)/AK78)</f>
        <v/>
      </c>
      <c r="AN78" s="13">
        <f>ABS(AK78-AL78)</f>
        <v/>
      </c>
      <c r="AO78" s="13">
        <f>IF(AND(AL78 &lt;= 1.2*AK78, AL78 &gt;= 0.8*AK78), 1, 0)</f>
        <v/>
      </c>
    </row>
    <row r="79">
      <c r="C79" t="n">
        <v>43.7127048475981</v>
      </c>
      <c r="D79" t="n">
        <v>29.1099011542728</v>
      </c>
      <c r="E79" t="n">
        <v>28.33938545730777</v>
      </c>
      <c r="F79" t="n">
        <v>33.45032412492721</v>
      </c>
      <c r="AE79" s="13" t="n">
        <v>0</v>
      </c>
      <c r="AF79" s="13" t="n">
        <v>0</v>
      </c>
      <c r="AG79" s="14">
        <f>IF(AE79=0, 0, ABS(AE79-AF79)/AE79)</f>
        <v/>
      </c>
      <c r="AH79" s="13">
        <f>ABS(AE79-AF79)</f>
        <v/>
      </c>
      <c r="AI79" s="13">
        <f>IF(AND(AF79 &lt;= 1.2*AE79, AF79 &gt;= 0.8*AE79), 1, 0)</f>
        <v/>
      </c>
      <c r="AK79" t="n">
        <v>0</v>
      </c>
      <c r="AL79" t="n">
        <v>0</v>
      </c>
      <c r="AM79" s="14">
        <f>IF(AK79=0, 0, ABS(AK79-AL79)/AK79)</f>
        <v/>
      </c>
      <c r="AN79" s="13">
        <f>ABS(AK79-AL79)</f>
        <v/>
      </c>
      <c r="AO79" s="13">
        <f>IF(AND(AL79 &lt;= 1.2*AK79, AL79 &gt;= 0.8*AK79), 1, 0)</f>
        <v/>
      </c>
    </row>
    <row r="80">
      <c r="C80" t="n">
        <v>57.5477376387505</v>
      </c>
      <c r="D80" t="n">
        <v>24.57707078250827</v>
      </c>
      <c r="E80" t="n">
        <v>21.69589121351504</v>
      </c>
      <c r="F80" t="n">
        <v>30.1013223245547</v>
      </c>
      <c r="AE80" s="13" t="n">
        <v>45.68080902099609</v>
      </c>
      <c r="AF80" s="13" t="n">
        <v>45.04280090332031</v>
      </c>
      <c r="AG80" s="14">
        <f>IF(AE80=0, 0, ABS(AE80-AF80)/AE80)</f>
        <v/>
      </c>
      <c r="AH80" s="13">
        <f>ABS(AE80-AF80)</f>
        <v/>
      </c>
      <c r="AI80" s="13">
        <f>IF(AND(AF80 &lt;= 1.2*AE80, AF80 &gt;= 0.8*AE80), 1, 0)</f>
        <v/>
      </c>
      <c r="AK80" t="n">
        <v>45.68080902099609</v>
      </c>
      <c r="AL80" t="n">
        <v>45.41028779128502</v>
      </c>
      <c r="AM80" s="14">
        <f>IF(AK80=0, 0, ABS(AK80-AL80)/AK80)</f>
        <v/>
      </c>
      <c r="AN80" s="13">
        <f>ABS(AK80-AL80)</f>
        <v/>
      </c>
      <c r="AO80" s="13">
        <f>IF(AND(AL80 &lt;= 1.2*AK80, AL80 &gt;= 0.8*AK80), 1, 0)</f>
        <v/>
      </c>
    </row>
    <row r="81">
      <c r="C81" t="n">
        <v>60.9617919870547</v>
      </c>
      <c r="D81" t="n">
        <v>31.11861925234417</v>
      </c>
      <c r="E81" t="n">
        <v>29.61413552389437</v>
      </c>
      <c r="F81" t="n">
        <v>36.02859718480173</v>
      </c>
      <c r="AE81" s="13" t="n">
        <v>0.0102996826171875</v>
      </c>
      <c r="AF81" s="13" t="n">
        <v>0.01068115234375</v>
      </c>
      <c r="AG81" s="14">
        <f>IF(AE81=0, 0, ABS(AE81-AF81)/AE81)</f>
        <v/>
      </c>
      <c r="AH81" s="13">
        <f>ABS(AE81-AF81)</f>
        <v/>
      </c>
      <c r="AI81" s="13">
        <f>IF(AND(AF81 &lt;= 1.2*AE81, AF81 &gt;= 0.8*AE81), 1, 0)</f>
        <v/>
      </c>
      <c r="AK81" t="n">
        <v>0.0102996826171875</v>
      </c>
      <c r="AL81" t="n">
        <v>0.008606910705566406</v>
      </c>
      <c r="AM81" s="14">
        <f>IF(AK81=0, 0, ABS(AK81-AL81)/AK81)</f>
        <v/>
      </c>
      <c r="AN81" s="13">
        <f>ABS(AK81-AL81)</f>
        <v/>
      </c>
      <c r="AO81" s="13">
        <f>IF(AND(AL81 &lt;= 1.2*AK81, AL81 &gt;= 0.8*AK81), 1, 0)</f>
        <v/>
      </c>
    </row>
    <row r="82">
      <c r="C82" t="n">
        <v>63.10222504556584</v>
      </c>
      <c r="D82" t="n">
        <v>29.50267479442713</v>
      </c>
      <c r="E82" t="n">
        <v>32.03821586390556</v>
      </c>
      <c r="F82" t="n">
        <v>35.63329106405663</v>
      </c>
      <c r="AE82" s="13" t="n">
        <v>0</v>
      </c>
      <c r="AF82" s="13" t="n">
        <v>0</v>
      </c>
      <c r="AG82" s="14">
        <f>IF(AE82=0, 0, ABS(AE82-AF82)/AE82)</f>
        <v/>
      </c>
      <c r="AH82" s="13">
        <f>ABS(AE82-AF82)</f>
        <v/>
      </c>
      <c r="AI82" s="13">
        <f>IF(AND(AF82 &lt;= 1.2*AE82, AF82 &gt;= 0.8*AE82), 1, 0)</f>
        <v/>
      </c>
      <c r="AK82" t="n">
        <v>0</v>
      </c>
      <c r="AL82" t="n">
        <v>0</v>
      </c>
      <c r="AM82" s="14">
        <f>IF(AK82=0, 0, ABS(AK82-AL82)/AK82)</f>
        <v/>
      </c>
      <c r="AN82" s="13">
        <f>ABS(AK82-AL82)</f>
        <v/>
      </c>
      <c r="AO82" s="13">
        <f>IF(AND(AL82 &lt;= 1.2*AK82, AL82 &gt;= 0.8*AK82), 1, 0)</f>
        <v/>
      </c>
    </row>
    <row r="83">
      <c r="C83" t="n">
        <v>55.60136157917959</v>
      </c>
      <c r="D83" t="n">
        <v>29.52561279943526</v>
      </c>
      <c r="E83" t="n">
        <v>28.1926948738718</v>
      </c>
      <c r="F83" t="n">
        <v>36.72311511045923</v>
      </c>
      <c r="AE83" s="13" t="n">
        <v>35.61458587646484</v>
      </c>
      <c r="AF83" s="13" t="n">
        <v>34.61704254150391</v>
      </c>
      <c r="AG83" s="14">
        <f>IF(AE83=0, 0, ABS(AE83-AF83)/AE83)</f>
        <v/>
      </c>
      <c r="AH83" s="13">
        <f>ABS(AE83-AF83)</f>
        <v/>
      </c>
      <c r="AI83" s="13">
        <f>IF(AND(AF83 &lt;= 1.2*AE83, AF83 &gt;= 0.8*AE83), 1, 0)</f>
        <v/>
      </c>
      <c r="AK83" t="n">
        <v>35.61458587646484</v>
      </c>
      <c r="AL83" t="n">
        <v>35.11391808004941</v>
      </c>
      <c r="AM83" s="14">
        <f>IF(AK83=0, 0, ABS(AK83-AL83)/AK83)</f>
        <v/>
      </c>
      <c r="AN83" s="13">
        <f>ABS(AK83-AL83)</f>
        <v/>
      </c>
      <c r="AO83" s="13">
        <f>IF(AND(AL83 &lt;= 1.2*AK83, AL83 &gt;= 0.8*AK83), 1, 0)</f>
        <v/>
      </c>
    </row>
    <row r="84">
      <c r="C84" t="n">
        <v>60.58321852972563</v>
      </c>
      <c r="D84" t="n">
        <v>29.23801781060156</v>
      </c>
      <c r="E84" t="n">
        <v>29.06640514874949</v>
      </c>
      <c r="F84" t="n">
        <v>34.97973748728631</v>
      </c>
      <c r="AE84" s="13" t="n">
        <v>45.086669921875</v>
      </c>
      <c r="AF84" s="13" t="n">
        <v>45.24364471435547</v>
      </c>
      <c r="AG84" s="14">
        <f>IF(AE84=0, 0, ABS(AE84-AF84)/AE84)</f>
        <v/>
      </c>
      <c r="AH84" s="13">
        <f>ABS(AE84-AF84)</f>
        <v/>
      </c>
      <c r="AI84" s="13">
        <f>IF(AND(AF84 &lt;= 1.2*AE84, AF84 &gt;= 0.8*AE84), 1, 0)</f>
        <v/>
      </c>
      <c r="AK84" t="n">
        <v>45.086669921875</v>
      </c>
      <c r="AL84" t="n">
        <v>45.39115511137864</v>
      </c>
      <c r="AM84" s="14">
        <f>IF(AK84=0, 0, ABS(AK84-AL84)/AK84)</f>
        <v/>
      </c>
      <c r="AN84" s="13">
        <f>ABS(AK84-AL84)</f>
        <v/>
      </c>
      <c r="AO84" s="13">
        <f>IF(AND(AL84 &lt;= 1.2*AK84, AL84 &gt;= 0.8*AK84), 1, 0)</f>
        <v/>
      </c>
    </row>
    <row r="85">
      <c r="C85" t="n">
        <v>49.53806243891588</v>
      </c>
      <c r="D85" t="n">
        <v>23.14351552621674</v>
      </c>
      <c r="E85" t="n">
        <v>31.61620729893691</v>
      </c>
      <c r="F85" t="n">
        <v>37.64285070126253</v>
      </c>
      <c r="AE85" s="13" t="n">
        <v>0</v>
      </c>
      <c r="AF85" s="13" t="n">
        <v>0</v>
      </c>
      <c r="AG85" s="14">
        <f>IF(AE85=0, 0, ABS(AE85-AF85)/AE85)</f>
        <v/>
      </c>
      <c r="AH85" s="13">
        <f>ABS(AE85-AF85)</f>
        <v/>
      </c>
      <c r="AI85" s="13">
        <f>IF(AND(AF85 &lt;= 1.2*AE85, AF85 &gt;= 0.8*AE85), 1, 0)</f>
        <v/>
      </c>
      <c r="AK85" t="n">
        <v>0</v>
      </c>
      <c r="AL85" t="n">
        <v>0.5109744601779516</v>
      </c>
      <c r="AM85" s="14">
        <f>IF(AK85=0, 0, ABS(AK85-AL85)/AK85)</f>
        <v/>
      </c>
      <c r="AN85" s="13">
        <f>ABS(AK85-AL85)</f>
        <v/>
      </c>
      <c r="AO85" s="13">
        <f>IF(AND(AL85 &lt;= 1.2*AK85, AL85 &gt;= 0.8*AK85), 1, 0)</f>
        <v/>
      </c>
    </row>
    <row r="86">
      <c r="C86" t="n">
        <v>53.1108171324025</v>
      </c>
      <c r="D86" t="n">
        <v>30.55531988062795</v>
      </c>
      <c r="E86" t="n">
        <v>28.24770236475029</v>
      </c>
      <c r="F86" t="n">
        <v>40.48829067038084</v>
      </c>
      <c r="AE86" s="13" t="n">
        <v>0</v>
      </c>
      <c r="AF86" s="13" t="n">
        <v>0</v>
      </c>
      <c r="AG86" s="14">
        <f>IF(AE86=0, 0, ABS(AE86-AF86)/AE86)</f>
        <v/>
      </c>
      <c r="AH86" s="13">
        <f>ABS(AE86-AF86)</f>
        <v/>
      </c>
      <c r="AI86" s="13">
        <f>IF(AND(AF86 &lt;= 1.2*AE86, AF86 &gt;= 0.8*AE86), 1, 0)</f>
        <v/>
      </c>
      <c r="AK86" t="n">
        <v>0</v>
      </c>
      <c r="AL86" t="n">
        <v>0</v>
      </c>
      <c r="AM86" s="14">
        <f>IF(AK86=0, 0, ABS(AK86-AL86)/AK86)</f>
        <v/>
      </c>
      <c r="AN86" s="13">
        <f>ABS(AK86-AL86)</f>
        <v/>
      </c>
      <c r="AO86" s="13">
        <f>IF(AND(AL86 &lt;= 1.2*AK86, AL86 &gt;= 0.8*AK86), 1, 0)</f>
        <v/>
      </c>
    </row>
    <row r="87">
      <c r="B87" t="inlineStr">
        <is>
          <t>Average</t>
        </is>
      </c>
      <c r="C87" s="5">
        <f>AVERAGE(C72:C86)</f>
        <v/>
      </c>
      <c r="D87" s="5">
        <f>AVERAGE(D72:D86)</f>
        <v/>
      </c>
      <c r="E87" s="5">
        <f>AVERAGE(E72:E86)</f>
        <v/>
      </c>
      <c r="F87" s="5">
        <f>AVERAGE(F72:F86)</f>
        <v/>
      </c>
      <c r="AE87" s="13" t="n">
        <v>0.4884719848632812</v>
      </c>
      <c r="AF87" s="13" t="n">
        <v>0.366973876953125</v>
      </c>
      <c r="AG87" s="14">
        <f>IF(AE87=0, 0, ABS(AE87-AF87)/AE87)</f>
        <v/>
      </c>
      <c r="AH87" s="13">
        <f>ABS(AE87-AF87)</f>
        <v/>
      </c>
      <c r="AI87" s="13">
        <f>IF(AND(AF87 &lt;= 1.2*AE87, AF87 &gt;= 0.8*AE87), 1, 0)</f>
        <v/>
      </c>
      <c r="AK87" t="n">
        <v>0.4884719848632812</v>
      </c>
      <c r="AL87" t="n">
        <v>0.3319684196920956</v>
      </c>
      <c r="AM87" s="14">
        <f>IF(AK87=0, 0, ABS(AK87-AL87)/AK87)</f>
        <v/>
      </c>
      <c r="AN87" s="13">
        <f>ABS(AK87-AL87)</f>
        <v/>
      </c>
      <c r="AO87" s="13">
        <f>IF(AND(AL87 &lt;= 1.2*AK87, AL87 &gt;= 0.8*AK87), 1, 0)</f>
        <v/>
      </c>
    </row>
    <row r="88">
      <c r="AE88" s="13" t="n">
        <v>0</v>
      </c>
      <c r="AF88" s="13" t="n">
        <v>0</v>
      </c>
      <c r="AG88" s="14">
        <f>IF(AE88=0, 0, ABS(AE88-AF88)/AE88)</f>
        <v/>
      </c>
      <c r="AH88" s="13">
        <f>ABS(AE88-AF88)</f>
        <v/>
      </c>
      <c r="AI88" s="13">
        <f>IF(AND(AF88 &lt;= 1.2*AE88, AF88 &gt;= 0.8*AE88), 1, 0)</f>
        <v/>
      </c>
      <c r="AK88" t="n">
        <v>0</v>
      </c>
      <c r="AL88" t="n">
        <v>0</v>
      </c>
      <c r="AM88" s="14">
        <f>IF(AK88=0, 0, ABS(AK88-AL88)/AK88)</f>
        <v/>
      </c>
      <c r="AN88" s="13">
        <f>ABS(AK88-AL88)</f>
        <v/>
      </c>
      <c r="AO88" s="13">
        <f>IF(AND(AL88 &lt;= 1.2*AK88, AL88 &gt;= 0.8*AK88), 1, 0)</f>
        <v/>
      </c>
    </row>
    <row r="89">
      <c r="AE89" s="13" t="n">
        <v>48.72493743896484</v>
      </c>
      <c r="AF89" s="13" t="n">
        <v>49.59259033203125</v>
      </c>
      <c r="AG89" s="14">
        <f>IF(AE89=0, 0, ABS(AE89-AF89)/AE89)</f>
        <v/>
      </c>
      <c r="AH89" s="13">
        <f>ABS(AE89-AF89)</f>
        <v/>
      </c>
      <c r="AI89" s="13">
        <f>IF(AND(AF89 &lt;= 1.2*AE89, AF89 &gt;= 0.8*AE89), 1, 0)</f>
        <v/>
      </c>
      <c r="AK89" t="n">
        <v>48.72493743896484</v>
      </c>
      <c r="AL89" t="n">
        <v>49.51657815413041</v>
      </c>
      <c r="AM89" s="14">
        <f>IF(AK89=0, 0, ABS(AK89-AL89)/AK89)</f>
        <v/>
      </c>
      <c r="AN89" s="13">
        <f>ABS(AK89-AL89)</f>
        <v/>
      </c>
      <c r="AO89" s="13">
        <f>IF(AND(AL89 &lt;= 1.2*AK89, AL89 &gt;= 0.8*AK89), 1, 0)</f>
        <v/>
      </c>
    </row>
    <row r="90">
      <c r="AE90" s="13" t="n">
        <v>0</v>
      </c>
      <c r="AF90" s="13" t="n">
        <v>0</v>
      </c>
      <c r="AG90" s="14">
        <f>IF(AE90=0, 0, ABS(AE90-AF90)/AE90)</f>
        <v/>
      </c>
      <c r="AH90" s="13">
        <f>ABS(AE90-AF90)</f>
        <v/>
      </c>
      <c r="AI90" s="13">
        <f>IF(AND(AF90 &lt;= 1.2*AE90, AF90 &gt;= 0.8*AE90), 1, 0)</f>
        <v/>
      </c>
      <c r="AK90" t="n">
        <v>0</v>
      </c>
      <c r="AL90" t="n">
        <v>0</v>
      </c>
      <c r="AM90" s="14">
        <f>IF(AK90=0, 0, ABS(AK90-AL90)/AK90)</f>
        <v/>
      </c>
      <c r="AN90" s="13">
        <f>ABS(AK90-AL90)</f>
        <v/>
      </c>
      <c r="AO90" s="13">
        <f>IF(AND(AL90 &lt;= 1.2*AK90, AL90 &gt;= 0.8*AK90), 1, 0)</f>
        <v/>
      </c>
    </row>
    <row r="91">
      <c r="AE91" s="13" t="n">
        <v>20.54061889648438</v>
      </c>
      <c r="AF91" s="13" t="n">
        <v>33.44802856445312</v>
      </c>
      <c r="AG91" s="14">
        <f>IF(AE91=0, 0, ABS(AE91-AF91)/AE91)</f>
        <v/>
      </c>
      <c r="AH91" s="13">
        <f>ABS(AE91-AF91)</f>
        <v/>
      </c>
      <c r="AI91" s="13">
        <f>IF(AND(AF91 &lt;= 1.2*AE91, AF91 &gt;= 0.8*AE91), 1, 0)</f>
        <v/>
      </c>
      <c r="AK91" t="n">
        <v>20.54061889648438</v>
      </c>
      <c r="AL91" t="n">
        <v>36.81530709994042</v>
      </c>
      <c r="AM91" s="14">
        <f>IF(AK91=0, 0, ABS(AK91-AL91)/AK91)</f>
        <v/>
      </c>
      <c r="AN91" s="13">
        <f>ABS(AK91-AL91)</f>
        <v/>
      </c>
      <c r="AO91" s="13">
        <f>IF(AND(AL91 &lt;= 1.2*AK91, AL91 &gt;= 0.8*AK91), 1, 0)</f>
        <v/>
      </c>
    </row>
    <row r="92">
      <c r="AE92" s="13" t="n">
        <v>45.01171112060547</v>
      </c>
      <c r="AF92" s="13" t="n">
        <v>44.73171234130859</v>
      </c>
      <c r="AG92" s="14">
        <f>IF(AE92=0, 0, ABS(AE92-AF92)/AE92)</f>
        <v/>
      </c>
      <c r="AH92" s="13">
        <f>ABS(AE92-AF92)</f>
        <v/>
      </c>
      <c r="AI92" s="13">
        <f>IF(AND(AF92 &lt;= 1.2*AE92, AF92 &gt;= 0.8*AE92), 1, 0)</f>
        <v/>
      </c>
      <c r="AK92" t="n">
        <v>45.01171112060547</v>
      </c>
      <c r="AL92" t="n">
        <v>44.52641065730604</v>
      </c>
      <c r="AM92" s="14">
        <f>IF(AK92=0, 0, ABS(AK92-AL92)/AK92)</f>
        <v/>
      </c>
      <c r="AN92" s="13">
        <f>ABS(AK92-AL92)</f>
        <v/>
      </c>
      <c r="AO92" s="13">
        <f>IF(AND(AL92 &lt;= 1.2*AK92, AL92 &gt;= 0.8*AK92), 1, 0)</f>
        <v/>
      </c>
    </row>
    <row r="93">
      <c r="AE93" s="13" t="n">
        <v>0.6845474243164062</v>
      </c>
      <c r="AF93" s="13" t="n">
        <v>8.999061584472656</v>
      </c>
      <c r="AG93" s="14">
        <f>IF(AE93=0, 0, ABS(AE93-AF93)/AE93)</f>
        <v/>
      </c>
      <c r="AH93" s="13">
        <f>ABS(AE93-AF93)</f>
        <v/>
      </c>
      <c r="AI93" s="13">
        <f>IF(AND(AF93 &lt;= 1.2*AE93, AF93 &gt;= 0.8*AE93), 1, 0)</f>
        <v/>
      </c>
      <c r="AK93" t="n">
        <v>0.6845474243164062</v>
      </c>
      <c r="AL93" t="n">
        <v>7.807534316490435</v>
      </c>
      <c r="AM93" s="14">
        <f>IF(AK93=0, 0, ABS(AK93-AL93)/AK93)</f>
        <v/>
      </c>
      <c r="AN93" s="13">
        <f>ABS(AK93-AL93)</f>
        <v/>
      </c>
      <c r="AO93" s="13">
        <f>IF(AND(AL93 &lt;= 1.2*AK93, AL93 &gt;= 0.8*AK93), 1, 0)</f>
        <v/>
      </c>
    </row>
    <row r="94">
      <c r="AE94" s="13" t="n">
        <v>21.85688018798828</v>
      </c>
      <c r="AF94" s="13" t="n">
        <v>21.6094970703125</v>
      </c>
      <c r="AG94" s="14">
        <f>IF(AE94=0, 0, ABS(AE94-AF94)/AE94)</f>
        <v/>
      </c>
      <c r="AH94" s="13">
        <f>ABS(AE94-AF94)</f>
        <v/>
      </c>
      <c r="AI94" s="13">
        <f>IF(AND(AF94 &lt;= 1.2*AE94, AF94 &gt;= 0.8*AE94), 1, 0)</f>
        <v/>
      </c>
      <c r="AK94" t="n">
        <v>21.85688018798828</v>
      </c>
      <c r="AL94" t="n">
        <v>21.93614161291788</v>
      </c>
      <c r="AM94" s="14">
        <f>IF(AK94=0, 0, ABS(AK94-AL94)/AK94)</f>
        <v/>
      </c>
      <c r="AN94" s="13">
        <f>ABS(AK94-AL94)</f>
        <v/>
      </c>
      <c r="AO94" s="13">
        <f>IF(AND(AL94 &lt;= 1.2*AK94, AL94 &gt;= 0.8*AK94), 1, 0)</f>
        <v/>
      </c>
    </row>
    <row r="95">
      <c r="AE95" s="13" t="n">
        <v>3.080940246582031</v>
      </c>
      <c r="AF95" s="13" t="n">
        <v>2.861404418945312</v>
      </c>
      <c r="AG95" s="14">
        <f>IF(AE95=0, 0, ABS(AE95-AF95)/AE95)</f>
        <v/>
      </c>
      <c r="AH95" s="13">
        <f>ABS(AE95-AF95)</f>
        <v/>
      </c>
      <c r="AI95" s="13">
        <f>IF(AND(AF95 &lt;= 1.2*AE95, AF95 &gt;= 0.8*AE95), 1, 0)</f>
        <v/>
      </c>
      <c r="AK95" t="n">
        <v>3.080940246582031</v>
      </c>
      <c r="AL95" t="n">
        <v>2.85864205195986</v>
      </c>
      <c r="AM95" s="14">
        <f>IF(AK95=0, 0, ABS(AK95-AL95)/AK95)</f>
        <v/>
      </c>
      <c r="AN95" s="13">
        <f>ABS(AK95-AL95)</f>
        <v/>
      </c>
      <c r="AO95" s="13">
        <f>IF(AND(AL95 &lt;= 1.2*AK95, AL95 &gt;= 0.8*AK95), 1, 0)</f>
        <v/>
      </c>
    </row>
    <row r="96">
      <c r="AE96" s="13" t="n">
        <v>0</v>
      </c>
      <c r="AF96" s="13" t="n">
        <v>0</v>
      </c>
      <c r="AG96" s="14">
        <f>IF(AE96=0, 0, ABS(AE96-AF96)/AE96)</f>
        <v/>
      </c>
      <c r="AH96" s="13">
        <f>ABS(AE96-AF96)</f>
        <v/>
      </c>
      <c r="AI96" s="13">
        <f>IF(AND(AF96 &lt;= 1.2*AE96, AF96 &gt;= 0.8*AE96), 1, 0)</f>
        <v/>
      </c>
      <c r="AK96" t="n">
        <v>0</v>
      </c>
      <c r="AL96" t="n">
        <v>0</v>
      </c>
      <c r="AM96" s="14">
        <f>IF(AK96=0, 0, ABS(AK96-AL96)/AK96)</f>
        <v/>
      </c>
      <c r="AN96" s="13">
        <f>ABS(AK96-AL96)</f>
        <v/>
      </c>
      <c r="AO96" s="13">
        <f>IF(AND(AL96 &lt;= 1.2*AK96, AL96 &gt;= 0.8*AK96), 1, 0)</f>
        <v/>
      </c>
    </row>
    <row r="97">
      <c r="AE97" s="13" t="n">
        <v>0</v>
      </c>
      <c r="AF97" s="13" t="n">
        <v>0</v>
      </c>
      <c r="AG97" s="14">
        <f>IF(AE97=0, 0, ABS(AE97-AF97)/AE97)</f>
        <v/>
      </c>
      <c r="AH97" s="13">
        <f>ABS(AE97-AF97)</f>
        <v/>
      </c>
      <c r="AI97" s="13">
        <f>IF(AND(AF97 &lt;= 1.2*AE97, AF97 &gt;= 0.8*AE97), 1, 0)</f>
        <v/>
      </c>
      <c r="AK97" t="n">
        <v>0</v>
      </c>
      <c r="AL97" t="n">
        <v>0</v>
      </c>
      <c r="AM97" s="14">
        <f>IF(AK97=0, 0, ABS(AK97-AL97)/AK97)</f>
        <v/>
      </c>
      <c r="AN97" s="13">
        <f>ABS(AK97-AL97)</f>
        <v/>
      </c>
      <c r="AO97" s="13">
        <f>IF(AND(AL97 &lt;= 1.2*AK97, AL97 &gt;= 0.8*AK97), 1, 0)</f>
        <v/>
      </c>
    </row>
    <row r="98">
      <c r="AE98" s="13" t="n">
        <v>0</v>
      </c>
      <c r="AF98" s="13" t="n">
        <v>0</v>
      </c>
      <c r="AG98" s="14">
        <f>IF(AE98=0, 0, ABS(AE98-AF98)/AE98)</f>
        <v/>
      </c>
      <c r="AH98" s="13">
        <f>ABS(AE98-AF98)</f>
        <v/>
      </c>
      <c r="AI98" s="13">
        <f>IF(AND(AF98 &lt;= 1.2*AE98, AF98 &gt;= 0.8*AE98), 1, 0)</f>
        <v/>
      </c>
      <c r="AK98" t="n">
        <v>0</v>
      </c>
      <c r="AL98" t="n">
        <v>0</v>
      </c>
      <c r="AM98" s="14">
        <f>IF(AK98=0, 0, ABS(AK98-AL98)/AK98)</f>
        <v/>
      </c>
      <c r="AN98" s="13">
        <f>ABS(AK98-AL98)</f>
        <v/>
      </c>
      <c r="AO98" s="13">
        <f>IF(AND(AL98 &lt;= 1.2*AK98, AL98 &gt;= 0.8*AK98), 1, 0)</f>
        <v/>
      </c>
    </row>
    <row r="99">
      <c r="AE99" s="13" t="n">
        <v>0</v>
      </c>
      <c r="AF99" s="13" t="n">
        <v>0</v>
      </c>
      <c r="AG99" s="14">
        <f>IF(AE99=0, 0, ABS(AE99-AF99)/AE99)</f>
        <v/>
      </c>
      <c r="AH99" s="13">
        <f>ABS(AE99-AF99)</f>
        <v/>
      </c>
      <c r="AI99" s="13">
        <f>IF(AND(AF99 &lt;= 1.2*AE99, AF99 &gt;= 0.8*AE99), 1, 0)</f>
        <v/>
      </c>
      <c r="AK99" t="n">
        <v>0</v>
      </c>
      <c r="AL99" t="n">
        <v>0</v>
      </c>
      <c r="AM99" s="14">
        <f>IF(AK99=0, 0, ABS(AK99-AL99)/AK99)</f>
        <v/>
      </c>
      <c r="AN99" s="13">
        <f>ABS(AK99-AL99)</f>
        <v/>
      </c>
      <c r="AO99" s="13">
        <f>IF(AND(AL99 &lt;= 1.2*AK99, AL99 &gt;= 0.8*AK99), 1, 0)</f>
        <v/>
      </c>
    </row>
    <row r="100">
      <c r="AE100" s="13" t="n">
        <v>0.4899978637695312</v>
      </c>
      <c r="AF100" s="13" t="n">
        <v>0.3299713134765625</v>
      </c>
      <c r="AG100" s="14">
        <f>IF(AE100=0, 0, ABS(AE100-AF100)/AE100)</f>
        <v/>
      </c>
      <c r="AH100" s="13">
        <f>ABS(AE100-AF100)</f>
        <v/>
      </c>
      <c r="AI100" s="13">
        <f>IF(AND(AF100 &lt;= 1.2*AE100, AF100 &gt;= 0.8*AE100), 1, 0)</f>
        <v/>
      </c>
      <c r="AK100" t="n">
        <v>0.4899978637695312</v>
      </c>
      <c r="AL100" t="n">
        <v>0.3327022899280895</v>
      </c>
      <c r="AM100" s="14">
        <f>IF(AK100=0, 0, ABS(AK100-AL100)/AK100)</f>
        <v/>
      </c>
      <c r="AN100" s="13">
        <f>ABS(AK100-AL100)</f>
        <v/>
      </c>
      <c r="AO100" s="13">
        <f>IF(AND(AL100 &lt;= 1.2*AK100, AL100 &gt;= 0.8*AK100), 1, 0)</f>
        <v/>
      </c>
    </row>
    <row r="101">
      <c r="AE101" s="13" t="n">
        <v>10.04524230957031</v>
      </c>
      <c r="AF101" s="13" t="n">
        <v>14.31083679199219</v>
      </c>
      <c r="AG101" s="14">
        <f>IF(AE101=0, 0, ABS(AE101-AF101)/AE101)</f>
        <v/>
      </c>
      <c r="AH101" s="13">
        <f>ABS(AE101-AF101)</f>
        <v/>
      </c>
      <c r="AI101" s="13">
        <f>IF(AND(AF101 &lt;= 1.2*AE101, AF101 &gt;= 0.8*AE101), 1, 0)</f>
        <v/>
      </c>
      <c r="AK101" t="n">
        <v>10.04524230957031</v>
      </c>
      <c r="AL101" t="n">
        <v>12.46889646839708</v>
      </c>
      <c r="AM101" s="14">
        <f>IF(AK101=0, 0, ABS(AK101-AL101)/AK101)</f>
        <v/>
      </c>
      <c r="AN101" s="13">
        <f>ABS(AK101-AL101)</f>
        <v/>
      </c>
      <c r="AO101" s="13">
        <f>IF(AND(AL101 &lt;= 1.2*AK101, AL101 &gt;= 0.8*AK101), 1, 0)</f>
        <v/>
      </c>
    </row>
    <row r="102">
      <c r="AE102" s="13" t="n">
        <v>44.6441650390625</v>
      </c>
      <c r="AF102" s="13" t="n">
        <v>30.67665100097656</v>
      </c>
      <c r="AG102" s="14">
        <f>IF(AE102=0, 0, ABS(AE102-AF102)/AE102)</f>
        <v/>
      </c>
      <c r="AH102" s="13">
        <f>ABS(AE102-AF102)</f>
        <v/>
      </c>
      <c r="AI102" s="13">
        <f>IF(AND(AF102 &lt;= 1.2*AE102, AF102 &gt;= 0.8*AE102), 1, 0)</f>
        <v/>
      </c>
      <c r="AK102" t="n">
        <v>44.6441650390625</v>
      </c>
      <c r="AL102" t="n">
        <v>31.29658699035644</v>
      </c>
      <c r="AM102" s="14">
        <f>IF(AK102=0, 0, ABS(AK102-AL102)/AK102)</f>
        <v/>
      </c>
      <c r="AN102" s="13">
        <f>ABS(AK102-AL102)</f>
        <v/>
      </c>
      <c r="AO102" s="13">
        <f>IF(AND(AL102 &lt;= 1.2*AK102, AL102 &gt;= 0.8*AK102), 1, 0)</f>
        <v/>
      </c>
    </row>
    <row r="103">
      <c r="AE103" s="13" t="n">
        <v>49.85103607177734</v>
      </c>
      <c r="AF103" s="13" t="n">
        <v>50.02021789550781</v>
      </c>
      <c r="AG103" s="14">
        <f>IF(AE103=0, 0, ABS(AE103-AF103)/AE103)</f>
        <v/>
      </c>
      <c r="AH103" s="13">
        <f>ABS(AE103-AF103)</f>
        <v/>
      </c>
      <c r="AI103" s="13">
        <f>IF(AND(AF103 &lt;= 1.2*AE103, AF103 &gt;= 0.8*AE103), 1, 0)</f>
        <v/>
      </c>
      <c r="AK103" t="n">
        <v>49.85103607177734</v>
      </c>
      <c r="AL103" t="n">
        <v>49.89489851326778</v>
      </c>
      <c r="AM103" s="14">
        <f>IF(AK103=0, 0, ABS(AK103-AL103)/AK103)</f>
        <v/>
      </c>
      <c r="AN103" s="13">
        <f>ABS(AK103-AL103)</f>
        <v/>
      </c>
      <c r="AO103" s="13">
        <f>IF(AND(AL103 &lt;= 1.2*AK103, AL103 &gt;= 0.8*AK103), 1, 0)</f>
        <v/>
      </c>
    </row>
    <row r="104">
      <c r="AE104" s="13" t="n">
        <v>3.071975708007812</v>
      </c>
      <c r="AF104" s="13" t="n">
        <v>2.761077880859375</v>
      </c>
      <c r="AG104" s="14">
        <f>IF(AE104=0, 0, ABS(AE104-AF104)/AE104)</f>
        <v/>
      </c>
      <c r="AH104" s="13">
        <f>ABS(AE104-AF104)</f>
        <v/>
      </c>
      <c r="AI104" s="13">
        <f>IF(AND(AF104 &lt;= 1.2*AE104, AF104 &gt;= 0.8*AE104), 1, 0)</f>
        <v/>
      </c>
      <c r="AK104" t="n">
        <v>3.071975708007812</v>
      </c>
      <c r="AL104" t="n">
        <v>2.737721547230825</v>
      </c>
      <c r="AM104" s="14">
        <f>IF(AK104=0, 0, ABS(AK104-AL104)/AK104)</f>
        <v/>
      </c>
      <c r="AN104" s="13">
        <f>ABS(AK104-AL104)</f>
        <v/>
      </c>
      <c r="AO104" s="13">
        <f>IF(AND(AL104 &lt;= 1.2*AK104, AL104 &gt;= 0.8*AK104), 1, 0)</f>
        <v/>
      </c>
    </row>
    <row r="105">
      <c r="AE105" s="13" t="n">
        <v>3.420829772949219</v>
      </c>
      <c r="AF105" s="13" t="n">
        <v>3.171539306640625</v>
      </c>
      <c r="AG105" s="14">
        <f>IF(AE105=0, 0, ABS(AE105-AF105)/AE105)</f>
        <v/>
      </c>
      <c r="AH105" s="13">
        <f>ABS(AE105-AF105)</f>
        <v/>
      </c>
      <c r="AI105" s="13">
        <f>IF(AND(AF105 &lt;= 1.2*AE105, AF105 &gt;= 0.8*AE105), 1, 0)</f>
        <v/>
      </c>
      <c r="AK105" t="n">
        <v>3.420829772949219</v>
      </c>
      <c r="AL105" t="n">
        <v>3.019933305548493</v>
      </c>
      <c r="AM105" s="14">
        <f>IF(AK105=0, 0, ABS(AK105-AL105)/AK105)</f>
        <v/>
      </c>
      <c r="AN105" s="13">
        <f>ABS(AK105-AL105)</f>
        <v/>
      </c>
      <c r="AO105" s="13">
        <f>IF(AND(AL105 &lt;= 1.2*AK105, AL105 &gt;= 0.8*AK105), 1, 0)</f>
        <v/>
      </c>
    </row>
    <row r="106">
      <c r="AE106" s="13" t="n">
        <v>0.0347137451171875</v>
      </c>
      <c r="AF106" s="13" t="n">
        <v>0.03814697265625</v>
      </c>
      <c r="AG106" s="14">
        <f>IF(AE106=0, 0, ABS(AE106-AF106)/AE106)</f>
        <v/>
      </c>
      <c r="AH106" s="13">
        <f>ABS(AE106-AF106)</f>
        <v/>
      </c>
      <c r="AI106" s="13">
        <f>IF(AND(AF106 &lt;= 1.2*AE106, AF106 &gt;= 0.8*AE106), 1, 0)</f>
        <v/>
      </c>
      <c r="AK106" t="n">
        <v>0.0347137451171875</v>
      </c>
      <c r="AL106" t="n">
        <v>0.03539409834085051</v>
      </c>
      <c r="AM106" s="14">
        <f>IF(AK106=0, 0, ABS(AK106-AL106)/AK106)</f>
        <v/>
      </c>
      <c r="AN106" s="13">
        <f>ABS(AK106-AL106)</f>
        <v/>
      </c>
      <c r="AO106" s="13">
        <f>IF(AND(AL106 &lt;= 1.2*AK106, AL106 &gt;= 0.8*AK106), 1, 0)</f>
        <v/>
      </c>
    </row>
    <row r="107">
      <c r="AE107" s="13" t="n">
        <v>0</v>
      </c>
      <c r="AF107" s="13" t="n">
        <v>0</v>
      </c>
      <c r="AG107" s="14">
        <f>IF(AE107=0, 0, ABS(AE107-AF107)/AE107)</f>
        <v/>
      </c>
      <c r="AH107" s="13">
        <f>ABS(AE107-AF107)</f>
        <v/>
      </c>
      <c r="AI107" s="13">
        <f>IF(AND(AF107 &lt;= 1.2*AE107, AF107 &gt;= 0.8*AE107), 1, 0)</f>
        <v/>
      </c>
      <c r="AK107" t="n">
        <v>0</v>
      </c>
      <c r="AL107" t="n">
        <v>0</v>
      </c>
      <c r="AM107" s="14">
        <f>IF(AK107=0, 0, ABS(AK107-AL107)/AK107)</f>
        <v/>
      </c>
      <c r="AN107" s="13">
        <f>ABS(AK107-AL107)</f>
        <v/>
      </c>
      <c r="AO107" s="13">
        <f>IF(AND(AL107 &lt;= 1.2*AK107, AL107 &gt;= 0.8*AK107), 1, 0)</f>
        <v/>
      </c>
    </row>
    <row r="108">
      <c r="AE108" s="13" t="n">
        <v>3.21807861328125</v>
      </c>
      <c r="AF108" s="13" t="n">
        <v>2.797126770019531</v>
      </c>
      <c r="AG108" s="14">
        <f>IF(AE108=0, 0, ABS(AE108-AF108)/AE108)</f>
        <v/>
      </c>
      <c r="AH108" s="13">
        <f>ABS(AE108-AF108)</f>
        <v/>
      </c>
      <c r="AI108" s="13">
        <f>IF(AND(AF108 &lt;= 1.2*AE108, AF108 &gt;= 0.8*AE108), 1, 0)</f>
        <v/>
      </c>
      <c r="AK108" t="n">
        <v>3.21807861328125</v>
      </c>
      <c r="AL108" t="n">
        <v>2.898229401687096</v>
      </c>
      <c r="AM108" s="14">
        <f>IF(AK108=0, 0, ABS(AK108-AL108)/AK108)</f>
        <v/>
      </c>
      <c r="AN108" s="13">
        <f>ABS(AK108-AL108)</f>
        <v/>
      </c>
      <c r="AO108" s="13">
        <f>IF(AND(AL108 &lt;= 1.2*AK108, AL108 &gt;= 0.8*AK108), 1, 0)</f>
        <v/>
      </c>
    </row>
    <row r="109">
      <c r="AE109" s="13" t="n">
        <v>49.31411743164062</v>
      </c>
      <c r="AF109" s="13" t="n">
        <v>49.28760528564453</v>
      </c>
      <c r="AG109" s="14">
        <f>IF(AE109=0, 0, ABS(AE109-AF109)/AE109)</f>
        <v/>
      </c>
      <c r="AH109" s="13">
        <f>ABS(AE109-AF109)</f>
        <v/>
      </c>
      <c r="AI109" s="13">
        <f>IF(AND(AF109 &lt;= 1.2*AE109, AF109 &gt;= 0.8*AE109), 1, 0)</f>
        <v/>
      </c>
      <c r="AK109" t="n">
        <v>49.31411743164062</v>
      </c>
      <c r="AL109" t="n">
        <v>49.24306109943222</v>
      </c>
      <c r="AM109" s="14">
        <f>IF(AK109=0, 0, ABS(AK109-AL109)/AK109)</f>
        <v/>
      </c>
      <c r="AN109" s="13">
        <f>ABS(AK109-AL109)</f>
        <v/>
      </c>
      <c r="AO109" s="13">
        <f>IF(AND(AL109 &lt;= 1.2*AK109, AL109 &gt;= 0.8*AK109), 1, 0)</f>
        <v/>
      </c>
    </row>
    <row r="110">
      <c r="AE110" s="13" t="n">
        <v>47.09320068359375</v>
      </c>
      <c r="AF110" s="13" t="n">
        <v>48.14624786376953</v>
      </c>
      <c r="AG110" s="14">
        <f>IF(AE110=0, 0, ABS(AE110-AF110)/AE110)</f>
        <v/>
      </c>
      <c r="AH110" s="13">
        <f>ABS(AE110-AF110)</f>
        <v/>
      </c>
      <c r="AI110" s="13">
        <f>IF(AND(AF110 &lt;= 1.2*AE110, AF110 &gt;= 0.8*AE110), 1, 0)</f>
        <v/>
      </c>
      <c r="AK110" t="n">
        <v>47.09320068359375</v>
      </c>
      <c r="AL110" t="n">
        <v>49.27139649604472</v>
      </c>
      <c r="AM110" s="14">
        <f>IF(AK110=0, 0, ABS(AK110-AL110)/AK110)</f>
        <v/>
      </c>
      <c r="AN110" s="13">
        <f>ABS(AK110-AL110)</f>
        <v/>
      </c>
      <c r="AO110" s="13">
        <f>IF(AND(AL110 &lt;= 1.2*AK110, AL110 &gt;= 0.8*AK110), 1, 0)</f>
        <v/>
      </c>
    </row>
    <row r="111">
      <c r="AE111" s="13" t="n">
        <v>45.25356292724609</v>
      </c>
      <c r="AF111" s="13" t="n">
        <v>44.76280212402344</v>
      </c>
      <c r="AG111" s="14">
        <f>IF(AE111=0, 0, ABS(AE111-AF111)/AE111)</f>
        <v/>
      </c>
      <c r="AH111" s="13">
        <f>ABS(AE111-AF111)</f>
        <v/>
      </c>
      <c r="AI111" s="13">
        <f>IF(AND(AF111 &lt;= 1.2*AE111, AF111 &gt;= 0.8*AE111), 1, 0)</f>
        <v/>
      </c>
      <c r="AK111" t="n">
        <v>45.25356292724609</v>
      </c>
      <c r="AL111" t="n">
        <v>44.7461358432112</v>
      </c>
      <c r="AM111" s="14">
        <f>IF(AK111=0, 0, ABS(AK111-AL111)/AK111)</f>
        <v/>
      </c>
      <c r="AN111" s="13">
        <f>ABS(AK111-AL111)</f>
        <v/>
      </c>
      <c r="AO111" s="13">
        <f>IF(AND(AL111 &lt;= 1.2*AK111, AL111 &gt;= 0.8*AK111), 1, 0)</f>
        <v/>
      </c>
    </row>
    <row r="112">
      <c r="AE112" s="13" t="n">
        <v>2.928733825683594</v>
      </c>
      <c r="AF112" s="13" t="n">
        <v>3.119277954101562</v>
      </c>
      <c r="AG112" s="14">
        <f>IF(AE112=0, 0, ABS(AE112-AF112)/AE112)</f>
        <v/>
      </c>
      <c r="AH112" s="13">
        <f>ABS(AE112-AF112)</f>
        <v/>
      </c>
      <c r="AI112" s="13">
        <f>IF(AND(AF112 &lt;= 1.2*AE112, AF112 &gt;= 0.8*AE112), 1, 0)</f>
        <v/>
      </c>
      <c r="AK112" t="n">
        <v>2.928733825683594</v>
      </c>
      <c r="AL112" t="n">
        <v>3.099281843318496</v>
      </c>
      <c r="AM112" s="14">
        <f>IF(AK112=0, 0, ABS(AK112-AL112)/AK112)</f>
        <v/>
      </c>
      <c r="AN112" s="13">
        <f>ABS(AK112-AL112)</f>
        <v/>
      </c>
      <c r="AO112" s="13">
        <f>IF(AND(AL112 &lt;= 1.2*AK112, AL112 &gt;= 0.8*AK112), 1, 0)</f>
        <v/>
      </c>
    </row>
    <row r="113">
      <c r="AE113" s="13" t="n">
        <v>0</v>
      </c>
      <c r="AF113" s="13" t="n">
        <v>0</v>
      </c>
      <c r="AG113" s="14">
        <f>IF(AE113=0, 0, ABS(AE113-AF113)/AE113)</f>
        <v/>
      </c>
      <c r="AH113" s="13">
        <f>ABS(AE113-AF113)</f>
        <v/>
      </c>
      <c r="AI113" s="13">
        <f>IF(AND(AF113 &lt;= 1.2*AE113, AF113 &gt;= 0.8*AE113), 1, 0)</f>
        <v/>
      </c>
      <c r="AK113" t="n">
        <v>0</v>
      </c>
      <c r="AL113" t="n">
        <v>0</v>
      </c>
      <c r="AM113" s="14">
        <f>IF(AK113=0, 0, ABS(AK113-AL113)/AK113)</f>
        <v/>
      </c>
      <c r="AN113" s="13">
        <f>ABS(AK113-AL113)</f>
        <v/>
      </c>
      <c r="AO113" s="13">
        <f>IF(AND(AL113 &lt;= 1.2*AK113, AL113 &gt;= 0.8*AK113), 1, 0)</f>
        <v/>
      </c>
    </row>
    <row r="114">
      <c r="AE114" s="13" t="n">
        <v>0</v>
      </c>
      <c r="AF114" s="13" t="n">
        <v>0</v>
      </c>
      <c r="AG114" s="14">
        <f>IF(AE114=0, 0, ABS(AE114-AF114)/AE114)</f>
        <v/>
      </c>
      <c r="AH114" s="13">
        <f>ABS(AE114-AF114)</f>
        <v/>
      </c>
      <c r="AI114" s="13">
        <f>IF(AND(AF114 &lt;= 1.2*AE114, AF114 &gt;= 0.8*AE114), 1, 0)</f>
        <v/>
      </c>
      <c r="AK114" t="n">
        <v>0</v>
      </c>
      <c r="AL114" t="n">
        <v>0</v>
      </c>
      <c r="AM114" s="14">
        <f>IF(AK114=0, 0, ABS(AK114-AL114)/AK114)</f>
        <v/>
      </c>
      <c r="AN114" s="13">
        <f>ABS(AK114-AL114)</f>
        <v/>
      </c>
      <c r="AO114" s="13">
        <f>IF(AND(AL114 &lt;= 1.2*AK114, AL114 &gt;= 0.8*AK114), 1, 0)</f>
        <v/>
      </c>
    </row>
    <row r="115">
      <c r="AE115" s="13" t="n">
        <v>22.54352569580078</v>
      </c>
      <c r="AF115" s="13" t="n">
        <v>23.49205017089844</v>
      </c>
      <c r="AG115" s="14">
        <f>IF(AE115=0, 0, ABS(AE115-AF115)/AE115)</f>
        <v/>
      </c>
      <c r="AH115" s="13">
        <f>ABS(AE115-AF115)</f>
        <v/>
      </c>
      <c r="AI115" s="13">
        <f>IF(AND(AF115 &lt;= 1.2*AE115, AF115 &gt;= 0.8*AE115), 1, 0)</f>
        <v/>
      </c>
      <c r="AK115" t="n">
        <v>22.54352569580078</v>
      </c>
      <c r="AL115" t="n">
        <v>23.59304428100586</v>
      </c>
      <c r="AM115" s="14">
        <f>IF(AK115=0, 0, ABS(AK115-AL115)/AK115)</f>
        <v/>
      </c>
      <c r="AN115" s="13">
        <f>ABS(AK115-AL115)</f>
        <v/>
      </c>
      <c r="AO115" s="13">
        <f>IF(AND(AL115 &lt;= 1.2*AK115, AL115 &gt;= 0.8*AK115), 1, 0)</f>
        <v/>
      </c>
    </row>
    <row r="116">
      <c r="AE116" s="13" t="n">
        <v>6.646156311035156</v>
      </c>
      <c r="AF116" s="13" t="n">
        <v>0</v>
      </c>
      <c r="AG116" s="14">
        <f>IF(AE116=0, 0, ABS(AE116-AF116)/AE116)</f>
        <v/>
      </c>
      <c r="AH116" s="13">
        <f>ABS(AE116-AF116)</f>
        <v/>
      </c>
      <c r="AI116" s="13">
        <f>IF(AND(AF116 &lt;= 1.2*AE116, AF116 &gt;= 0.8*AE116), 1, 0)</f>
        <v/>
      </c>
      <c r="AK116" t="n">
        <v>6.646156311035156</v>
      </c>
      <c r="AL116" t="n">
        <v>2.398109436035155</v>
      </c>
      <c r="AM116" s="14">
        <f>IF(AK116=0, 0, ABS(AK116-AL116)/AK116)</f>
        <v/>
      </c>
      <c r="AN116" s="13">
        <f>ABS(AK116-AL116)</f>
        <v/>
      </c>
      <c r="AO116" s="13">
        <f>IF(AND(AL116 &lt;= 1.2*AK116, AL116 &gt;= 0.8*AK116), 1, 0)</f>
        <v/>
      </c>
    </row>
    <row r="117">
      <c r="AE117" s="13" t="n">
        <v>0</v>
      </c>
      <c r="AF117" s="13" t="n">
        <v>0</v>
      </c>
      <c r="AG117" s="14">
        <f>IF(AE117=0, 0, ABS(AE117-AF117)/AE117)</f>
        <v/>
      </c>
      <c r="AH117" s="13">
        <f>ABS(AE117-AF117)</f>
        <v/>
      </c>
      <c r="AI117" s="13">
        <f>IF(AND(AF117 &lt;= 1.2*AE117, AF117 &gt;= 0.8*AE117), 1, 0)</f>
        <v/>
      </c>
      <c r="AK117" t="n">
        <v>0</v>
      </c>
      <c r="AL117" t="n">
        <v>8.026695251464837</v>
      </c>
      <c r="AM117" s="14">
        <f>IF(AK117=0, 0, ABS(AK117-AL117)/AK117)</f>
        <v/>
      </c>
      <c r="AN117" s="13">
        <f>ABS(AK117-AL117)</f>
        <v/>
      </c>
      <c r="AO117" s="13">
        <f>IF(AND(AL117 &lt;= 1.2*AK117, AL117 &gt;= 0.8*AK117), 1, 0)</f>
        <v/>
      </c>
    </row>
    <row r="118">
      <c r="AE118" s="13" t="n">
        <v>36.0321044921875</v>
      </c>
      <c r="AF118" s="13" t="n">
        <v>48.47049713134766</v>
      </c>
      <c r="AG118" s="14">
        <f>IF(AE118=0, 0, ABS(AE118-AF118)/AE118)</f>
        <v/>
      </c>
      <c r="AH118" s="13">
        <f>ABS(AE118-AF118)</f>
        <v/>
      </c>
      <c r="AI118" s="13">
        <f>IF(AND(AF118 &lt;= 1.2*AE118, AF118 &gt;= 0.8*AE118), 1, 0)</f>
        <v/>
      </c>
      <c r="AK118" t="n">
        <v>36.0321044921875</v>
      </c>
      <c r="AL118" t="n">
        <v>32.87196981495825</v>
      </c>
      <c r="AM118" s="14">
        <f>IF(AK118=0, 0, ABS(AK118-AL118)/AK118)</f>
        <v/>
      </c>
      <c r="AN118" s="13">
        <f>ABS(AK118-AL118)</f>
        <v/>
      </c>
      <c r="AO118" s="13">
        <f>IF(AND(AL118 &lt;= 1.2*AK118, AL118 &gt;= 0.8*AK118), 1, 0)</f>
        <v/>
      </c>
    </row>
    <row r="119">
      <c r="AE119" s="13" t="n">
        <v>0</v>
      </c>
      <c r="AF119" s="13" t="n">
        <v>0</v>
      </c>
      <c r="AG119" s="14">
        <f>IF(AE119=0, 0, ABS(AE119-AF119)/AE119)</f>
        <v/>
      </c>
      <c r="AH119" s="13">
        <f>ABS(AE119-AF119)</f>
        <v/>
      </c>
      <c r="AI119" s="13">
        <f>IF(AND(AF119 &lt;= 1.2*AE119, AF119 &gt;= 0.8*AE119), 1, 0)</f>
        <v/>
      </c>
      <c r="AK119" t="n">
        <v>0</v>
      </c>
      <c r="AL119" t="n">
        <v>0</v>
      </c>
      <c r="AM119" s="14">
        <f>IF(AK119=0, 0, ABS(AK119-AL119)/AK119)</f>
        <v/>
      </c>
      <c r="AN119" s="13">
        <f>ABS(AK119-AL119)</f>
        <v/>
      </c>
      <c r="AO119" s="13">
        <f>IF(AND(AL119 &lt;= 1.2*AK119, AL119 &gt;= 0.8*AK119), 1, 0)</f>
        <v/>
      </c>
    </row>
    <row r="120">
      <c r="AE120" s="13" t="n">
        <v>0</v>
      </c>
      <c r="AF120" s="13" t="n">
        <v>0</v>
      </c>
      <c r="AG120" s="14">
        <f>IF(AE120=0, 0, ABS(AE120-AF120)/AE120)</f>
        <v/>
      </c>
      <c r="AH120" s="13">
        <f>ABS(AE120-AF120)</f>
        <v/>
      </c>
      <c r="AI120" s="13">
        <f>IF(AND(AF120 &lt;= 1.2*AE120, AF120 &gt;= 0.8*AE120), 1, 0)</f>
        <v/>
      </c>
      <c r="AK120" t="n">
        <v>0</v>
      </c>
      <c r="AL120" t="n">
        <v>0</v>
      </c>
      <c r="AM120" s="14">
        <f>IF(AK120=0, 0, ABS(AK120-AL120)/AK120)</f>
        <v/>
      </c>
      <c r="AN120" s="13">
        <f>ABS(AK120-AL120)</f>
        <v/>
      </c>
      <c r="AO120" s="13">
        <f>IF(AND(AL120 &lt;= 1.2*AK120, AL120 &gt;= 0.8*AK120), 1, 0)</f>
        <v/>
      </c>
    </row>
    <row r="121">
      <c r="AE121" s="13" t="n">
        <v>15.50579071044922</v>
      </c>
      <c r="AF121" s="13" t="n">
        <v>1.195144653320312</v>
      </c>
      <c r="AG121" s="14">
        <f>IF(AE121=0, 0, ABS(AE121-AF121)/AE121)</f>
        <v/>
      </c>
      <c r="AH121" s="13">
        <f>ABS(AE121-AF121)</f>
        <v/>
      </c>
      <c r="AI121" s="13">
        <f>IF(AND(AF121 &lt;= 1.2*AE121, AF121 &gt;= 0.8*AE121), 1, 0)</f>
        <v/>
      </c>
      <c r="AK121" t="n">
        <v>15.50579071044922</v>
      </c>
      <c r="AL121" t="n">
        <v>2.660717434353299</v>
      </c>
      <c r="AM121" s="14">
        <f>IF(AK121=0, 0, ABS(AK121-AL121)/AK121)</f>
        <v/>
      </c>
      <c r="AN121" s="13">
        <f>ABS(AK121-AL121)</f>
        <v/>
      </c>
      <c r="AO121" s="13">
        <f>IF(AND(AL121 &lt;= 1.2*AK121, AL121 &gt;= 0.8*AK121), 1, 0)</f>
        <v/>
      </c>
    </row>
    <row r="122">
      <c r="AE122" s="13" t="n">
        <v>30.08766174316406</v>
      </c>
      <c r="AF122" s="13" t="n">
        <v>35.00461578369141</v>
      </c>
      <c r="AG122" s="14">
        <f>IF(AE122=0, 0, ABS(AE122-AF122)/AE122)</f>
        <v/>
      </c>
      <c r="AH122" s="13">
        <f>ABS(AE122-AF122)</f>
        <v/>
      </c>
      <c r="AI122" s="13">
        <f>IF(AND(AF122 &lt;= 1.2*AE122, AF122 &gt;= 0.8*AE122), 1, 0)</f>
        <v/>
      </c>
      <c r="AK122" t="n">
        <v>30.08766174316406</v>
      </c>
      <c r="AL122" t="n">
        <v>34.52980822443244</v>
      </c>
      <c r="AM122" s="14">
        <f>IF(AK122=0, 0, ABS(AK122-AL122)/AK122)</f>
        <v/>
      </c>
      <c r="AN122" s="13">
        <f>ABS(AK122-AL122)</f>
        <v/>
      </c>
      <c r="AO122" s="13">
        <f>IF(AND(AL122 &lt;= 1.2*AK122, AL122 &gt;= 0.8*AK122), 1, 0)</f>
        <v/>
      </c>
    </row>
    <row r="123">
      <c r="AE123" s="13" t="n">
        <v>0</v>
      </c>
      <c r="AF123" s="13" t="n">
        <v>0</v>
      </c>
      <c r="AG123" s="14">
        <f>IF(AE123=0, 0, ABS(AE123-AF123)/AE123)</f>
        <v/>
      </c>
      <c r="AH123" s="13">
        <f>ABS(AE123-AF123)</f>
        <v/>
      </c>
      <c r="AI123" s="13">
        <f>IF(AND(AF123 &lt;= 1.2*AE123, AF123 &gt;= 0.8*AE123), 1, 0)</f>
        <v/>
      </c>
      <c r="AK123" t="n">
        <v>0</v>
      </c>
      <c r="AL123" t="n">
        <v>0</v>
      </c>
      <c r="AM123" s="14">
        <f>IF(AK123=0, 0, ABS(AK123-AL123)/AK123)</f>
        <v/>
      </c>
      <c r="AN123" s="13">
        <f>ABS(AK123-AL123)</f>
        <v/>
      </c>
      <c r="AO123" s="13">
        <f>IF(AND(AL123 &lt;= 1.2*AK123, AL123 &gt;= 0.8*AK123), 1, 0)</f>
        <v/>
      </c>
    </row>
    <row r="124">
      <c r="AE124" s="13" t="n">
        <v>44.69280242919922</v>
      </c>
      <c r="AF124" s="13" t="n">
        <v>44.85054016113281</v>
      </c>
      <c r="AG124" s="14">
        <f>IF(AE124=0, 0, ABS(AE124-AF124)/AE124)</f>
        <v/>
      </c>
      <c r="AH124" s="13">
        <f>ABS(AE124-AF124)</f>
        <v/>
      </c>
      <c r="AI124" s="13">
        <f>IF(AND(AF124 &lt;= 1.2*AE124, AF124 &gt;= 0.8*AE124), 1, 0)</f>
        <v/>
      </c>
      <c r="AK124" t="n">
        <v>44.69280242919922</v>
      </c>
      <c r="AL124" t="n">
        <v>44.62246072703394</v>
      </c>
      <c r="AM124" s="14">
        <f>IF(AK124=0, 0, ABS(AK124-AL124)/AK124)</f>
        <v/>
      </c>
      <c r="AN124" s="13">
        <f>ABS(AK124-AL124)</f>
        <v/>
      </c>
      <c r="AO124" s="13">
        <f>IF(AND(AL124 &lt;= 1.2*AK124, AL124 &gt;= 0.8*AK124), 1, 0)</f>
        <v/>
      </c>
    </row>
    <row r="125">
      <c r="AE125" s="13" t="n">
        <v>22.23434448242188</v>
      </c>
      <c r="AF125" s="13" t="n">
        <v>20.47977447509766</v>
      </c>
      <c r="AG125" s="14">
        <f>IF(AE125=0, 0, ABS(AE125-AF125)/AE125)</f>
        <v/>
      </c>
      <c r="AH125" s="13">
        <f>ABS(AE125-AF125)</f>
        <v/>
      </c>
      <c r="AI125" s="13">
        <f>IF(AND(AF125 &lt;= 1.2*AE125, AF125 &gt;= 0.8*AE125), 1, 0)</f>
        <v/>
      </c>
      <c r="AK125" t="n">
        <v>22.23434448242188</v>
      </c>
      <c r="AL125" t="n">
        <v>20.60469806496867</v>
      </c>
      <c r="AM125" s="14">
        <f>IF(AK125=0, 0, ABS(AK125-AL125)/AK125)</f>
        <v/>
      </c>
      <c r="AN125" s="13">
        <f>ABS(AK125-AL125)</f>
        <v/>
      </c>
      <c r="AO125" s="13">
        <f>IF(AND(AL125 &lt;= 1.2*AK125, AL125 &gt;= 0.8*AK125), 1, 0)</f>
        <v/>
      </c>
    </row>
    <row r="126">
      <c r="AE126" s="13" t="n">
        <v>0.618743896484375</v>
      </c>
      <c r="AF126" s="13" t="n">
        <v>9.971618652343748</v>
      </c>
      <c r="AG126" s="14">
        <f>IF(AE126=0, 0, ABS(AE126-AF126)/AE126)</f>
        <v/>
      </c>
      <c r="AH126" s="13">
        <f>ABS(AE126-AF126)</f>
        <v/>
      </c>
      <c r="AI126" s="13">
        <f>IF(AND(AF126 &lt;= 1.2*AE126, AF126 &gt;= 0.8*AE126), 1, 0)</f>
        <v/>
      </c>
      <c r="AK126" t="n">
        <v>0.618743896484375</v>
      </c>
      <c r="AL126" t="n">
        <v>4.985809326171874</v>
      </c>
      <c r="AM126" s="14">
        <f>IF(AK126=0, 0, ABS(AK126-AL126)/AK126)</f>
        <v/>
      </c>
      <c r="AN126" s="13">
        <f>ABS(AK126-AL126)</f>
        <v/>
      </c>
      <c r="AO126" s="13">
        <f>IF(AND(AL126 &lt;= 1.2*AK126, AL126 &gt;= 0.8*AK126), 1, 0)</f>
        <v/>
      </c>
    </row>
    <row r="127">
      <c r="AE127" s="13" t="n">
        <v>0</v>
      </c>
      <c r="AF127" s="13" t="n">
        <v>0</v>
      </c>
      <c r="AG127" s="14">
        <f>IF(AE127=0, 0, ABS(AE127-AF127)/AE127)</f>
        <v/>
      </c>
      <c r="AH127" s="13">
        <f>ABS(AE127-AF127)</f>
        <v/>
      </c>
      <c r="AI127" s="13">
        <f>IF(AND(AF127 &lt;= 1.2*AE127, AF127 &gt;= 0.8*AE127), 1, 0)</f>
        <v/>
      </c>
      <c r="AK127" t="n">
        <v>0</v>
      </c>
      <c r="AL127" t="n">
        <v>0</v>
      </c>
      <c r="AM127" s="14">
        <f>IF(AK127=0, 0, ABS(AK127-AL127)/AK127)</f>
        <v/>
      </c>
      <c r="AN127" s="13">
        <f>ABS(AK127-AL127)</f>
        <v/>
      </c>
      <c r="AO127" s="13">
        <f>IF(AND(AL127 &lt;= 1.2*AK127, AL127 &gt;= 0.8*AK127), 1, 0)</f>
        <v/>
      </c>
    </row>
    <row r="128">
      <c r="AE128" s="13" t="n">
        <v>0.4489898681640625</v>
      </c>
      <c r="AF128" s="13" t="n">
        <v>0.2712249755859375</v>
      </c>
      <c r="AG128" s="14">
        <f>IF(AE128=0, 0, ABS(AE128-AF128)/AE128)</f>
        <v/>
      </c>
      <c r="AH128" s="13">
        <f>ABS(AE128-AF128)</f>
        <v/>
      </c>
      <c r="AI128" s="13">
        <f>IF(AND(AF128 &lt;= 1.2*AE128, AF128 &gt;= 0.8*AE128), 1, 0)</f>
        <v/>
      </c>
      <c r="AK128" t="n">
        <v>0.4489898681640625</v>
      </c>
      <c r="AL128" t="n">
        <v>0.3316277488667697</v>
      </c>
      <c r="AM128" s="14">
        <f>IF(AK128=0, 0, ABS(AK128-AL128)/AK128)</f>
        <v/>
      </c>
      <c r="AN128" s="13">
        <f>ABS(AK128-AL128)</f>
        <v/>
      </c>
      <c r="AO128" s="13">
        <f>IF(AND(AL128 &lt;= 1.2*AK128, AL128 &gt;= 0.8*AK128), 1, 0)</f>
        <v/>
      </c>
    </row>
    <row r="129">
      <c r="AE129" s="13" t="n">
        <v>38.35906982421875</v>
      </c>
      <c r="AF129" s="13" t="n">
        <v>20.08152008056641</v>
      </c>
      <c r="AG129" s="14">
        <f>IF(AE129=0, 0, ABS(AE129-AF129)/AE129)</f>
        <v/>
      </c>
      <c r="AH129" s="13">
        <f>ABS(AE129-AF129)</f>
        <v/>
      </c>
      <c r="AI129" s="13">
        <f>IF(AND(AF129 &lt;= 1.2*AE129, AF129 &gt;= 0.8*AE129), 1, 0)</f>
        <v/>
      </c>
      <c r="AK129" t="n">
        <v>38.35906982421875</v>
      </c>
      <c r="AL129" t="n">
        <v>33.24861526489258</v>
      </c>
      <c r="AM129" s="14">
        <f>IF(AK129=0, 0, ABS(AK129-AL129)/AK129)</f>
        <v/>
      </c>
      <c r="AN129" s="13">
        <f>ABS(AK129-AL129)</f>
        <v/>
      </c>
      <c r="AO129" s="13">
        <f>IF(AND(AL129 &lt;= 1.2*AK129, AL129 &gt;= 0.8*AK129), 1, 0)</f>
        <v/>
      </c>
    </row>
    <row r="130">
      <c r="AE130" s="13" t="n">
        <v>0.032806396484375</v>
      </c>
      <c r="AF130" s="13" t="n">
        <v>0.0118255615234375</v>
      </c>
      <c r="AG130" s="14">
        <f>IF(AE130=0, 0, ABS(AE130-AF130)/AE130)</f>
        <v/>
      </c>
      <c r="AH130" s="13">
        <f>ABS(AE130-AF130)</f>
        <v/>
      </c>
      <c r="AI130" s="13">
        <f>IF(AND(AF130 &lt;= 1.2*AE130, AF130 &gt;= 0.8*AE130), 1, 0)</f>
        <v/>
      </c>
      <c r="AK130" t="n">
        <v>0.032806396484375</v>
      </c>
      <c r="AL130" t="n">
        <v>0.009738697725183824</v>
      </c>
      <c r="AM130" s="14">
        <f>IF(AK130=0, 0, ABS(AK130-AL130)/AK130)</f>
        <v/>
      </c>
      <c r="AN130" s="13">
        <f>ABS(AK130-AL130)</f>
        <v/>
      </c>
      <c r="AO130" s="13">
        <f>IF(AND(AL130 &lt;= 1.2*AK130, AL130 &gt;= 0.8*AK130), 1, 0)</f>
        <v/>
      </c>
    </row>
    <row r="131">
      <c r="AE131" s="13" t="n">
        <v>46.55647277832031</v>
      </c>
      <c r="AF131" s="13" t="n">
        <v>48.00376892089844</v>
      </c>
      <c r="AG131" s="14">
        <f>IF(AE131=0, 0, ABS(AE131-AF131)/AE131)</f>
        <v/>
      </c>
      <c r="AH131" s="13">
        <f>ABS(AE131-AF131)</f>
        <v/>
      </c>
      <c r="AI131" s="13">
        <f>IF(AND(AF131 &lt;= 1.2*AE131, AF131 &gt;= 0.8*AE131), 1, 0)</f>
        <v/>
      </c>
      <c r="AK131" t="n">
        <v>46.55647277832031</v>
      </c>
      <c r="AL131" t="n">
        <v>47.43392675462511</v>
      </c>
      <c r="AM131" s="14">
        <f>IF(AK131=0, 0, ABS(AK131-AL131)/AK131)</f>
        <v/>
      </c>
      <c r="AN131" s="13">
        <f>ABS(AK131-AL131)</f>
        <v/>
      </c>
      <c r="AO131" s="13">
        <f>IF(AND(AL131 &lt;= 1.2*AK131, AL131 &gt;= 0.8*AK131), 1, 0)</f>
        <v/>
      </c>
    </row>
    <row r="132">
      <c r="AE132" s="13" t="n">
        <v>0</v>
      </c>
      <c r="AF132" s="13" t="n">
        <v>0</v>
      </c>
      <c r="AG132" s="14">
        <f>IF(AE132=0, 0, ABS(AE132-AF132)/AE132)</f>
        <v/>
      </c>
      <c r="AH132" s="13">
        <f>ABS(AE132-AF132)</f>
        <v/>
      </c>
      <c r="AI132" s="13">
        <f>IF(AND(AF132 &lt;= 1.2*AE132, AF132 &gt;= 0.8*AE132), 1, 0)</f>
        <v/>
      </c>
      <c r="AK132" t="n">
        <v>0</v>
      </c>
      <c r="AL132" t="n">
        <v>0</v>
      </c>
      <c r="AM132" s="14">
        <f>IF(AK132=0, 0, ABS(AK132-AL132)/AK132)</f>
        <v/>
      </c>
      <c r="AN132" s="13">
        <f>ABS(AK132-AL132)</f>
        <v/>
      </c>
      <c r="AO132" s="13">
        <f>IF(AND(AL132 &lt;= 1.2*AK132, AL132 &gt;= 0.8*AK132), 1, 0)</f>
        <v/>
      </c>
    </row>
    <row r="133">
      <c r="AE133" s="13" t="n">
        <v>35.04543304443359</v>
      </c>
      <c r="AF133" s="13" t="n">
        <v>37.63351440429688</v>
      </c>
      <c r="AG133" s="14">
        <f>IF(AE133=0, 0, ABS(AE133-AF133)/AE133)</f>
        <v/>
      </c>
      <c r="AH133" s="13">
        <f>ABS(AE133-AF133)</f>
        <v/>
      </c>
      <c r="AI133" s="13">
        <f>IF(AND(AF133 &lt;= 1.2*AE133, AF133 &gt;= 0.8*AE133), 1, 0)</f>
        <v/>
      </c>
      <c r="AK133" t="n">
        <v>35.04543304443359</v>
      </c>
      <c r="AL133" t="n">
        <v>37.54991303544642</v>
      </c>
      <c r="AM133" s="14">
        <f>IF(AK133=0, 0, ABS(AK133-AL133)/AK133)</f>
        <v/>
      </c>
      <c r="AN133" s="13">
        <f>ABS(AK133-AL133)</f>
        <v/>
      </c>
      <c r="AO133" s="13">
        <f>IF(AND(AL133 &lt;= 1.2*AK133, AL133 &gt;= 0.8*AK133), 1, 0)</f>
        <v/>
      </c>
    </row>
    <row r="134">
      <c r="AE134" s="13" t="n">
        <v>0</v>
      </c>
      <c r="AF134" s="13" t="n">
        <v>0</v>
      </c>
      <c r="AG134" s="14">
        <f>IF(AE134=0, 0, ABS(AE134-AF134)/AE134)</f>
        <v/>
      </c>
      <c r="AH134" s="13">
        <f>ABS(AE134-AF134)</f>
        <v/>
      </c>
      <c r="AI134" s="13">
        <f>IF(AND(AF134 &lt;= 1.2*AE134, AF134 &gt;= 0.8*AE134), 1, 0)</f>
        <v/>
      </c>
      <c r="AK134" t="n">
        <v>0</v>
      </c>
      <c r="AL134" t="n">
        <v>0</v>
      </c>
      <c r="AM134" s="14">
        <f>IF(AK134=0, 0, ABS(AK134-AL134)/AK134)</f>
        <v/>
      </c>
      <c r="AN134" s="13">
        <f>ABS(AK134-AL134)</f>
        <v/>
      </c>
      <c r="AO134" s="13">
        <f>IF(AND(AL134 &lt;= 1.2*AK134, AL134 &gt;= 0.8*AK134), 1, 0)</f>
        <v/>
      </c>
    </row>
    <row r="135">
      <c r="AE135" s="13" t="n">
        <v>2.461814880371094</v>
      </c>
      <c r="AF135" s="13" t="n">
        <v>3.041267395019531</v>
      </c>
      <c r="AG135" s="14">
        <f>IF(AE135=0, 0, ABS(AE135-AF135)/AE135)</f>
        <v/>
      </c>
      <c r="AH135" s="13">
        <f>ABS(AE135-AF135)</f>
        <v/>
      </c>
      <c r="AI135" s="13">
        <f>IF(AND(AF135 &lt;= 1.2*AE135, AF135 &gt;= 0.8*AE135), 1, 0)</f>
        <v/>
      </c>
      <c r="AK135" t="n">
        <v>2.461814880371094</v>
      </c>
      <c r="AL135" t="n">
        <v>2.910913094966369</v>
      </c>
      <c r="AM135" s="14">
        <f>IF(AK135=0, 0, ABS(AK135-AL135)/AK135)</f>
        <v/>
      </c>
      <c r="AN135" s="13">
        <f>ABS(AK135-AL135)</f>
        <v/>
      </c>
      <c r="AO135" s="13">
        <f>IF(AND(AL135 &lt;= 1.2*AK135, AL135 &gt;= 0.8*AK135), 1, 0)</f>
        <v/>
      </c>
    </row>
    <row r="136">
      <c r="AE136" s="13" t="n">
        <v>49.31564331054688</v>
      </c>
      <c r="AF136" s="13" t="n">
        <v>49.28760528564453</v>
      </c>
      <c r="AG136" s="14">
        <f>IF(AE136=0, 0, ABS(AE136-AF136)/AE136)</f>
        <v/>
      </c>
      <c r="AH136" s="13">
        <f>ABS(AE136-AF136)</f>
        <v/>
      </c>
      <c r="AI136" s="13">
        <f>IF(AND(AF136 &lt;= 1.2*AE136, AF136 &gt;= 0.8*AE136), 1, 0)</f>
        <v/>
      </c>
      <c r="AK136" t="n">
        <v>49.31564331054688</v>
      </c>
      <c r="AL136" t="n">
        <v>49.22415789435891</v>
      </c>
      <c r="AM136" s="14">
        <f>IF(AK136=0, 0, ABS(AK136-AL136)/AK136)</f>
        <v/>
      </c>
      <c r="AN136" s="13">
        <f>ABS(AK136-AL136)</f>
        <v/>
      </c>
      <c r="AO136" s="13">
        <f>IF(AND(AL136 &lt;= 1.2*AK136, AL136 &gt;= 0.8*AK136), 1, 0)</f>
        <v/>
      </c>
    </row>
    <row r="137">
      <c r="AE137" s="13" t="n">
        <v>35.17780303955078</v>
      </c>
      <c r="AF137" s="13" t="n">
        <v>34.70687866210938</v>
      </c>
      <c r="AG137" s="14">
        <f>IF(AE137=0, 0, ABS(AE137-AF137)/AE137)</f>
        <v/>
      </c>
      <c r="AH137" s="13">
        <f>ABS(AE137-AF137)</f>
        <v/>
      </c>
      <c r="AI137" s="13">
        <f>IF(AND(AF137 &lt;= 1.2*AE137, AF137 &gt;= 0.8*AE137), 1, 0)</f>
        <v/>
      </c>
      <c r="AK137" t="n">
        <v>35.17780303955078</v>
      </c>
      <c r="AL137" t="n">
        <v>34.84025820337161</v>
      </c>
      <c r="AM137" s="14">
        <f>IF(AK137=0, 0, ABS(AK137-AL137)/AK137)</f>
        <v/>
      </c>
      <c r="AN137" s="13">
        <f>ABS(AK137-AL137)</f>
        <v/>
      </c>
      <c r="AO137" s="13">
        <f>IF(AND(AL137 &lt;= 1.2*AK137, AL137 &gt;= 0.8*AK137), 1, 0)</f>
        <v/>
      </c>
    </row>
    <row r="138">
      <c r="AE138" s="13" t="n">
        <v>35.81562042236328</v>
      </c>
      <c r="AF138" s="13" t="n">
        <v>37.63351440429688</v>
      </c>
      <c r="AG138" s="14">
        <f>IF(AE138=0, 0, ABS(AE138-AF138)/AE138)</f>
        <v/>
      </c>
      <c r="AH138" s="13">
        <f>ABS(AE138-AF138)</f>
        <v/>
      </c>
      <c r="AI138" s="13">
        <f>IF(AND(AF138 &lt;= 1.2*AE138, AF138 &gt;= 0.8*AE138), 1, 0)</f>
        <v/>
      </c>
      <c r="AK138" t="n">
        <v>35.81562042236328</v>
      </c>
      <c r="AL138" t="n">
        <v>37.11150600220346</v>
      </c>
      <c r="AM138" s="14">
        <f>IF(AK138=0, 0, ABS(AK138-AL138)/AK138)</f>
        <v/>
      </c>
      <c r="AN138" s="13">
        <f>ABS(AK138-AL138)</f>
        <v/>
      </c>
      <c r="AO138" s="13">
        <f>IF(AND(AL138 &lt;= 1.2*AK138, AL138 &gt;= 0.8*AK138), 1, 0)</f>
        <v/>
      </c>
    </row>
    <row r="139">
      <c r="AE139" s="13" t="n">
        <v>0</v>
      </c>
      <c r="AF139" s="13" t="n">
        <v>0</v>
      </c>
      <c r="AG139" s="14">
        <f>IF(AE139=0, 0, ABS(AE139-AF139)/AE139)</f>
        <v/>
      </c>
      <c r="AH139" s="13">
        <f>ABS(AE139-AF139)</f>
        <v/>
      </c>
      <c r="AI139" s="13">
        <f>IF(AND(AF139 &lt;= 1.2*AE139, AF139 &gt;= 0.8*AE139), 1, 0)</f>
        <v/>
      </c>
      <c r="AK139" t="n">
        <v>0</v>
      </c>
      <c r="AL139" t="n">
        <v>0</v>
      </c>
      <c r="AM139" s="14">
        <f>IF(AK139=0, 0, ABS(AK139-AL139)/AK139)</f>
        <v/>
      </c>
      <c r="AN139" s="13">
        <f>ABS(AK139-AL139)</f>
        <v/>
      </c>
      <c r="AO139" s="13">
        <f>IF(AND(AL139 &lt;= 1.2*AK139, AL139 &gt;= 0.8*AK139), 1, 0)</f>
        <v/>
      </c>
    </row>
    <row r="140">
      <c r="AE140" s="13" t="n">
        <v>35.29548645019531</v>
      </c>
      <c r="AF140" s="13" t="n">
        <v>35.99567413330078</v>
      </c>
      <c r="AG140" s="14">
        <f>IF(AE140=0, 0, ABS(AE140-AF140)/AE140)</f>
        <v/>
      </c>
      <c r="AH140" s="13">
        <f>ABS(AE140-AF140)</f>
        <v/>
      </c>
      <c r="AI140" s="13">
        <f>IF(AND(AF140 &lt;= 1.2*AE140, AF140 &gt;= 0.8*AE140), 1, 0)</f>
        <v/>
      </c>
      <c r="AK140" t="n">
        <v>35.29548645019531</v>
      </c>
      <c r="AL140" t="n">
        <v>35.89413642883301</v>
      </c>
      <c r="AM140" s="14">
        <f>IF(AK140=0, 0, ABS(AK140-AL140)/AK140)</f>
        <v/>
      </c>
      <c r="AN140" s="13">
        <f>ABS(AK140-AL140)</f>
        <v/>
      </c>
      <c r="AO140" s="13">
        <f>IF(AND(AL140 &lt;= 1.2*AK140, AL140 &gt;= 0.8*AK140), 1, 0)</f>
        <v/>
      </c>
    </row>
    <row r="141">
      <c r="AE141" s="13" t="n">
        <v>0</v>
      </c>
      <c r="AF141" s="13" t="n">
        <v>0</v>
      </c>
      <c r="AG141" s="14">
        <f>IF(AE141=0, 0, ABS(AE141-AF141)/AE141)</f>
        <v/>
      </c>
      <c r="AH141" s="13">
        <f>ABS(AE141-AF141)</f>
        <v/>
      </c>
      <c r="AI141" s="13">
        <f>IF(AND(AF141 &lt;= 1.2*AE141, AF141 &gt;= 0.8*AE141), 1, 0)</f>
        <v/>
      </c>
      <c r="AK141" t="n">
        <v>0</v>
      </c>
      <c r="AL141" t="n">
        <v>0</v>
      </c>
      <c r="AM141" s="14">
        <f>IF(AK141=0, 0, ABS(AK141-AL141)/AK141)</f>
        <v/>
      </c>
      <c r="AN141" s="13">
        <f>ABS(AK141-AL141)</f>
        <v/>
      </c>
      <c r="AO141" s="13">
        <f>IF(AND(AL141 &lt;= 1.2*AK141, AL141 &gt;= 0.8*AK141), 1, 0)</f>
        <v/>
      </c>
    </row>
    <row r="142">
      <c r="AE142" s="13" t="n">
        <v>0</v>
      </c>
      <c r="AF142" s="13" t="n">
        <v>0</v>
      </c>
      <c r="AG142" s="14">
        <f>IF(AE142=0, 0, ABS(AE142-AF142)/AE142)</f>
        <v/>
      </c>
      <c r="AH142" s="13">
        <f>ABS(AE142-AF142)</f>
        <v/>
      </c>
      <c r="AI142" s="13">
        <f>IF(AND(AF142 &lt;= 1.2*AE142, AF142 &gt;= 0.8*AE142), 1, 0)</f>
        <v/>
      </c>
      <c r="AK142" t="n">
        <v>0</v>
      </c>
      <c r="AL142" t="n">
        <v>0</v>
      </c>
      <c r="AM142" s="14">
        <f>IF(AK142=0, 0, ABS(AK142-AL142)/AK142)</f>
        <v/>
      </c>
      <c r="AN142" s="13">
        <f>ABS(AK142-AL142)</f>
        <v/>
      </c>
      <c r="AO142" s="13">
        <f>IF(AND(AL142 &lt;= 1.2*AK142, AL142 &gt;= 0.8*AK142), 1, 0)</f>
        <v/>
      </c>
    </row>
    <row r="143">
      <c r="AE143" s="13" t="n">
        <v>2.779769897460938</v>
      </c>
      <c r="AF143" s="13" t="n">
        <v>2.783393859863281</v>
      </c>
      <c r="AG143" s="14">
        <f>IF(AE143=0, 0, ABS(AE143-AF143)/AE143)</f>
        <v/>
      </c>
      <c r="AH143" s="13">
        <f>ABS(AE143-AF143)</f>
        <v/>
      </c>
      <c r="AI143" s="13">
        <f>IF(AND(AF143 &lt;= 1.2*AE143, AF143 &gt;= 0.8*AE143), 1, 0)</f>
        <v/>
      </c>
      <c r="AK143" t="n">
        <v>2.779769897460938</v>
      </c>
      <c r="AL143" t="n">
        <v>2.916287266930869</v>
      </c>
      <c r="AM143" s="14">
        <f>IF(AK143=0, 0, ABS(AK143-AL143)/AK143)</f>
        <v/>
      </c>
      <c r="AN143" s="13">
        <f>ABS(AK143-AL143)</f>
        <v/>
      </c>
      <c r="AO143" s="13">
        <f>IF(AND(AL143 &lt;= 1.2*AK143, AL143 &gt;= 0.8*AK143), 1, 0)</f>
        <v/>
      </c>
    </row>
    <row r="144">
      <c r="AE144" s="13" t="n">
        <v>3.02276611328125</v>
      </c>
      <c r="AF144" s="13" t="n">
        <v>2.938079833984375</v>
      </c>
      <c r="AG144" s="14">
        <f>IF(AE144=0, 0, ABS(AE144-AF144)/AE144)</f>
        <v/>
      </c>
      <c r="AH144" s="13">
        <f>ABS(AE144-AF144)</f>
        <v/>
      </c>
      <c r="AI144" s="13">
        <f>IF(AND(AF144 &lt;= 1.2*AE144, AF144 &gt;= 0.8*AE144), 1, 0)</f>
        <v/>
      </c>
      <c r="AK144" t="n">
        <v>3.02276611328125</v>
      </c>
      <c r="AL144" t="n">
        <v>2.981212885692866</v>
      </c>
      <c r="AM144" s="14">
        <f>IF(AK144=0, 0, ABS(AK144-AL144)/AK144)</f>
        <v/>
      </c>
      <c r="AN144" s="13">
        <f>ABS(AK144-AL144)</f>
        <v/>
      </c>
      <c r="AO144" s="13">
        <f>IF(AND(AL144 &lt;= 1.2*AK144, AL144 &gt;= 0.8*AK144), 1, 0)</f>
        <v/>
      </c>
    </row>
    <row r="145">
      <c r="AE145" s="13" t="n">
        <v>3.097343444824219</v>
      </c>
      <c r="AF145" s="13" t="n">
        <v>3.006553649902343</v>
      </c>
      <c r="AG145" s="14">
        <f>IF(AE145=0, 0, ABS(AE145-AF145)/AE145)</f>
        <v/>
      </c>
      <c r="AH145" s="13">
        <f>ABS(AE145-AF145)</f>
        <v/>
      </c>
      <c r="AI145" s="13">
        <f>IF(AND(AF145 &lt;= 1.2*AE145, AF145 &gt;= 0.8*AE145), 1, 0)</f>
        <v/>
      </c>
      <c r="AK145" t="n">
        <v>3.097343444824219</v>
      </c>
      <c r="AL145" t="n">
        <v>2.919808788412421</v>
      </c>
      <c r="AM145" s="14">
        <f>IF(AK145=0, 0, ABS(AK145-AL145)/AK145)</f>
        <v/>
      </c>
      <c r="AN145" s="13">
        <f>ABS(AK145-AL145)</f>
        <v/>
      </c>
      <c r="AO145" s="13">
        <f>IF(AND(AL145 &lt;= 1.2*AK145, AL145 &gt;= 0.8*AK145), 1, 0)</f>
        <v/>
      </c>
    </row>
    <row r="146">
      <c r="AE146" s="13" t="n">
        <v>10.97984313964844</v>
      </c>
      <c r="AF146" s="13" t="n">
        <v>10.00347137451172</v>
      </c>
      <c r="AG146" s="14">
        <f>IF(AE146=0, 0, ABS(AE146-AF146)/AE146)</f>
        <v/>
      </c>
      <c r="AH146" s="13">
        <f>ABS(AE146-AF146)</f>
        <v/>
      </c>
      <c r="AI146" s="13">
        <f>IF(AND(AF146 &lt;= 1.2*AE146, AF146 &gt;= 0.8*AE146), 1, 0)</f>
        <v/>
      </c>
      <c r="AK146" t="n">
        <v>10.97984313964844</v>
      </c>
      <c r="AL146" t="n">
        <v>10.33481735366959</v>
      </c>
      <c r="AM146" s="14">
        <f>IF(AK146=0, 0, ABS(AK146-AL146)/AK146)</f>
        <v/>
      </c>
      <c r="AN146" s="13">
        <f>ABS(AK146-AL146)</f>
        <v/>
      </c>
      <c r="AO146" s="13">
        <f>IF(AND(AL146 &lt;= 1.2*AK146, AL146 &gt;= 0.8*AK146), 1, 0)</f>
        <v/>
      </c>
    </row>
    <row r="147">
      <c r="AE147" s="13" t="n">
        <v>0</v>
      </c>
      <c r="AF147" s="13" t="n">
        <v>0</v>
      </c>
      <c r="AG147" s="14">
        <f>IF(AE147=0, 0, ABS(AE147-AF147)/AE147)</f>
        <v/>
      </c>
      <c r="AH147" s="13">
        <f>ABS(AE147-AF147)</f>
        <v/>
      </c>
      <c r="AI147" s="13">
        <f>IF(AND(AF147 &lt;= 1.2*AE147, AF147 &gt;= 0.8*AE147), 1, 0)</f>
        <v/>
      </c>
      <c r="AK147" t="n">
        <v>0</v>
      </c>
      <c r="AL147" t="n">
        <v>0</v>
      </c>
      <c r="AM147" s="14">
        <f>IF(AK147=0, 0, ABS(AK147-AL147)/AK147)</f>
        <v/>
      </c>
      <c r="AN147" s="13">
        <f>ABS(AK147-AL147)</f>
        <v/>
      </c>
      <c r="AO147" s="13">
        <f>IF(AND(AL147 &lt;= 1.2*AK147, AL147 &gt;= 0.8*AK147), 1, 0)</f>
        <v/>
      </c>
    </row>
    <row r="148">
      <c r="AE148" s="13" t="n">
        <v>54.02355194091797</v>
      </c>
      <c r="AF148" s="13" t="n">
        <v>48.24504852294922</v>
      </c>
      <c r="AG148" s="14">
        <f>IF(AE148=0, 0, ABS(AE148-AF148)/AE148)</f>
        <v/>
      </c>
      <c r="AH148" s="13">
        <f>ABS(AE148-AF148)</f>
        <v/>
      </c>
      <c r="AI148" s="13">
        <f>IF(AND(AF148 &lt;= 1.2*AE148, AF148 &gt;= 0.8*AE148), 1, 0)</f>
        <v/>
      </c>
      <c r="AK148" t="n">
        <v>54.02355194091797</v>
      </c>
      <c r="AL148" t="n">
        <v>48.72481028238932</v>
      </c>
      <c r="AM148" s="14">
        <f>IF(AK148=0, 0, ABS(AK148-AL148)/AK148)</f>
        <v/>
      </c>
      <c r="AN148" s="13">
        <f>ABS(AK148-AL148)</f>
        <v/>
      </c>
      <c r="AO148" s="13">
        <f>IF(AND(AL148 &lt;= 1.2*AK148, AL148 &gt;= 0.8*AK148), 1, 0)</f>
        <v/>
      </c>
    </row>
    <row r="149">
      <c r="AE149" s="13" t="n">
        <v>39.51625823974609</v>
      </c>
      <c r="AF149" s="13" t="n">
        <v>58.92009735107422</v>
      </c>
      <c r="AG149" s="14">
        <f>IF(AE149=0, 0, ABS(AE149-AF149)/AE149)</f>
        <v/>
      </c>
      <c r="AH149" s="13">
        <f>ABS(AE149-AF149)</f>
        <v/>
      </c>
      <c r="AI149" s="13">
        <f>IF(AND(AF149 &lt;= 1.2*AE149, AF149 &gt;= 0.8*AE149), 1, 0)</f>
        <v/>
      </c>
      <c r="AK149" t="n">
        <v>39.51625823974609</v>
      </c>
      <c r="AL149" t="n">
        <v>60.8043713039822</v>
      </c>
      <c r="AM149" s="14">
        <f>IF(AK149=0, 0, ABS(AK149-AL149)/AK149)</f>
        <v/>
      </c>
      <c r="AN149" s="13">
        <f>ABS(AK149-AL149)</f>
        <v/>
      </c>
      <c r="AO149" s="13">
        <f>IF(AND(AL149 &lt;= 1.2*AK149, AL149 &gt;= 0.8*AK149), 1, 0)</f>
        <v/>
      </c>
    </row>
    <row r="150">
      <c r="AE150" s="13" t="n">
        <v>52.90775299072266</v>
      </c>
      <c r="AF150" s="13" t="n">
        <v>21.18377685546875</v>
      </c>
      <c r="AG150" s="14">
        <f>IF(AE150=0, 0, ABS(AE150-AF150)/AE150)</f>
        <v/>
      </c>
      <c r="AH150" s="13">
        <f>ABS(AE150-AF150)</f>
        <v/>
      </c>
      <c r="AI150" s="13">
        <f>IF(AND(AF150 &lt;= 1.2*AE150, AF150 &gt;= 0.8*AE150), 1, 0)</f>
        <v/>
      </c>
      <c r="AK150" t="n">
        <v>52.90775299072266</v>
      </c>
      <c r="AL150" t="n">
        <v>20.33195495605469</v>
      </c>
      <c r="AM150" s="14">
        <f>IF(AK150=0, 0, ABS(AK150-AL150)/AK150)</f>
        <v/>
      </c>
      <c r="AN150" s="13">
        <f>ABS(AK150-AL150)</f>
        <v/>
      </c>
      <c r="AO150" s="13">
        <f>IF(AND(AL150 &lt;= 1.2*AK150, AL150 &gt;= 0.8*AK150), 1, 0)</f>
        <v/>
      </c>
    </row>
    <row r="151">
      <c r="AE151" s="13" t="n">
        <v>0.2553939819335938</v>
      </c>
      <c r="AF151" s="13" t="n">
        <v>0.5092620849609375</v>
      </c>
      <c r="AG151" s="14">
        <f>IF(AE151=0, 0, ABS(AE151-AF151)/AE151)</f>
        <v/>
      </c>
      <c r="AH151" s="13">
        <f>ABS(AE151-AF151)</f>
        <v/>
      </c>
      <c r="AI151" s="13">
        <f>IF(AND(AF151 &lt;= 1.2*AE151, AF151 &gt;= 0.8*AE151), 1, 0)</f>
        <v/>
      </c>
      <c r="AK151" t="n">
        <v>0.2553939819335938</v>
      </c>
      <c r="AL151" t="n">
        <v>0.4363426795372596</v>
      </c>
      <c r="AM151" s="14">
        <f>IF(AK151=0, 0, ABS(AK151-AL151)/AK151)</f>
        <v/>
      </c>
      <c r="AN151" s="13">
        <f>ABS(AK151-AL151)</f>
        <v/>
      </c>
      <c r="AO151" s="13">
        <f>IF(AND(AL151 &lt;= 1.2*AK151, AL151 &gt;= 0.8*AK151), 1, 0)</f>
        <v/>
      </c>
    </row>
    <row r="152">
      <c r="AE152" s="13" t="n">
        <v>6.012725830078125</v>
      </c>
      <c r="AF152" s="13" t="n">
        <v>0</v>
      </c>
      <c r="AG152" s="14">
        <f>IF(AE152=0, 0, ABS(AE152-AF152)/AE152)</f>
        <v/>
      </c>
      <c r="AH152" s="13">
        <f>ABS(AE152-AF152)</f>
        <v/>
      </c>
      <c r="AI152" s="13">
        <f>IF(AND(AF152 &lt;= 1.2*AE152, AF152 &gt;= 0.8*AE152), 1, 0)</f>
        <v/>
      </c>
      <c r="AK152" t="n">
        <v>6.012725830078125</v>
      </c>
      <c r="AL152" t="n">
        <v>10.0407600402832</v>
      </c>
      <c r="AM152" s="14">
        <f>IF(AK152=0, 0, ABS(AK152-AL152)/AK152)</f>
        <v/>
      </c>
      <c r="AN152" s="13">
        <f>ABS(AK152-AL152)</f>
        <v/>
      </c>
      <c r="AO152" s="13">
        <f>IF(AND(AL152 &lt;= 1.2*AK152, AL152 &gt;= 0.8*AK152), 1, 0)</f>
        <v/>
      </c>
    </row>
    <row r="153">
      <c r="AE153" s="13" t="n">
        <v>0</v>
      </c>
      <c r="AF153" s="13" t="n">
        <v>0</v>
      </c>
      <c r="AG153" s="14">
        <f>IF(AE153=0, 0, ABS(AE153-AF153)/AE153)</f>
        <v/>
      </c>
      <c r="AH153" s="13">
        <f>ABS(AE153-AF153)</f>
        <v/>
      </c>
      <c r="AI153" s="13">
        <f>IF(AND(AF153 &lt;= 1.2*AE153, AF153 &gt;= 0.8*AE153), 1, 0)</f>
        <v/>
      </c>
      <c r="AK153" t="n">
        <v>0</v>
      </c>
      <c r="AL153" t="n">
        <v>0</v>
      </c>
      <c r="AM153" s="14">
        <f>IF(AK153=0, 0, ABS(AK153-AL153)/AK153)</f>
        <v/>
      </c>
      <c r="AN153" s="13">
        <f>ABS(AK153-AL153)</f>
        <v/>
      </c>
      <c r="AO153" s="13">
        <f>IF(AND(AL153 &lt;= 1.2*AK153, AL153 &gt;= 0.8*AK153), 1, 0)</f>
        <v/>
      </c>
    </row>
    <row r="154">
      <c r="AE154" s="13" t="n">
        <v>50.72269439697266</v>
      </c>
      <c r="AF154" s="13" t="n">
        <v>50.12454986572266</v>
      </c>
      <c r="AG154" s="14">
        <f>IF(AE154=0, 0, ABS(AE154-AF154)/AE154)</f>
        <v/>
      </c>
      <c r="AH154" s="13">
        <f>ABS(AE154-AF154)</f>
        <v/>
      </c>
      <c r="AI154" s="13">
        <f>IF(AND(AF154 &lt;= 1.2*AE154, AF154 &gt;= 0.8*AE154), 1, 0)</f>
        <v/>
      </c>
      <c r="AK154" t="n">
        <v>50.72269439697266</v>
      </c>
      <c r="AL154" t="n">
        <v>50.02161456692603</v>
      </c>
      <c r="AM154" s="14">
        <f>IF(AK154=0, 0, ABS(AK154-AL154)/AK154)</f>
        <v/>
      </c>
      <c r="AN154" s="13">
        <f>ABS(AK154-AL154)</f>
        <v/>
      </c>
      <c r="AO154" s="13">
        <f>IF(AND(AL154 &lt;= 1.2*AK154, AL154 &gt;= 0.8*AK154), 1, 0)</f>
        <v/>
      </c>
    </row>
    <row r="155">
      <c r="AE155" s="13" t="n">
        <v>0</v>
      </c>
      <c r="AF155" s="13" t="n">
        <v>0</v>
      </c>
      <c r="AG155" s="14">
        <f>IF(AE155=0, 0, ABS(AE155-AF155)/AE155)</f>
        <v/>
      </c>
      <c r="AH155" s="13">
        <f>ABS(AE155-AF155)</f>
        <v/>
      </c>
      <c r="AI155" s="13">
        <f>IF(AND(AF155 &lt;= 1.2*AE155, AF155 &gt;= 0.8*AE155), 1, 0)</f>
        <v/>
      </c>
      <c r="AK155" t="n">
        <v>0</v>
      </c>
      <c r="AL155" t="n">
        <v>0</v>
      </c>
      <c r="AM155" s="14">
        <f>IF(AK155=0, 0, ABS(AK155-AL155)/AK155)</f>
        <v/>
      </c>
      <c r="AN155" s="13">
        <f>ABS(AK155-AL155)</f>
        <v/>
      </c>
      <c r="AO155" s="13">
        <f>IF(AND(AL155 &lt;= 1.2*AK155, AL155 &gt;= 0.8*AK155), 1, 0)</f>
        <v/>
      </c>
    </row>
    <row r="156">
      <c r="AE156" s="13" t="n">
        <v>45.2392578125</v>
      </c>
      <c r="AF156" s="13" t="n">
        <v>44.69509124755859</v>
      </c>
      <c r="AG156" s="14">
        <f>IF(AE156=0, 0, ABS(AE156-AF156)/AE156)</f>
        <v/>
      </c>
      <c r="AH156" s="13">
        <f>ABS(AE156-AF156)</f>
        <v/>
      </c>
      <c r="AI156" s="13">
        <f>IF(AND(AF156 &lt;= 1.2*AE156, AF156 &gt;= 0.8*AE156), 1, 0)</f>
        <v/>
      </c>
      <c r="AK156" t="n">
        <v>45.2392578125</v>
      </c>
      <c r="AL156" t="n">
        <v>44.52603601776394</v>
      </c>
      <c r="AM156" s="14">
        <f>IF(AK156=0, 0, ABS(AK156-AL156)/AK156)</f>
        <v/>
      </c>
      <c r="AN156" s="13">
        <f>ABS(AK156-AL156)</f>
        <v/>
      </c>
      <c r="AO156" s="13">
        <f>IF(AND(AL156 &lt;= 1.2*AK156, AL156 &gt;= 0.8*AK156), 1, 0)</f>
        <v/>
      </c>
    </row>
    <row r="157">
      <c r="AE157" s="13" t="n">
        <v>0</v>
      </c>
      <c r="AF157" s="13" t="n">
        <v>0</v>
      </c>
      <c r="AG157" s="14">
        <f>IF(AE157=0, 0, ABS(AE157-AF157)/AE157)</f>
        <v/>
      </c>
      <c r="AH157" s="13">
        <f>ABS(AE157-AF157)</f>
        <v/>
      </c>
      <c r="AI157" s="13">
        <f>IF(AND(AF157 &lt;= 1.2*AE157, AF157 &gt;= 0.8*AE157), 1, 0)</f>
        <v/>
      </c>
      <c r="AK157" t="n">
        <v>0</v>
      </c>
      <c r="AL157" t="n">
        <v>0</v>
      </c>
      <c r="AM157" s="14">
        <f>IF(AK157=0, 0, ABS(AK157-AL157)/AK157)</f>
        <v/>
      </c>
      <c r="AN157" s="13">
        <f>ABS(AK157-AL157)</f>
        <v/>
      </c>
      <c r="AO157" s="13">
        <f>IF(AND(AL157 &lt;= 1.2*AK157, AL157 &gt;= 0.8*AK157), 1, 0)</f>
        <v/>
      </c>
    </row>
    <row r="158">
      <c r="AE158" s="13" t="n">
        <v>0</v>
      </c>
      <c r="AF158" s="13" t="n">
        <v>0</v>
      </c>
      <c r="AG158" s="14">
        <f>IF(AE158=0, 0, ABS(AE158-AF158)/AE158)</f>
        <v/>
      </c>
      <c r="AH158" s="13">
        <f>ABS(AE158-AF158)</f>
        <v/>
      </c>
      <c r="AI158" s="13">
        <f>IF(AND(AF158 &lt;= 1.2*AE158, AF158 &gt;= 0.8*AE158), 1, 0)</f>
        <v/>
      </c>
      <c r="AK158" t="n">
        <v>0</v>
      </c>
      <c r="AL158" t="n">
        <v>0</v>
      </c>
      <c r="AM158" s="14">
        <f>IF(AK158=0, 0, ABS(AK158-AL158)/AK158)</f>
        <v/>
      </c>
      <c r="AN158" s="13">
        <f>ABS(AK158-AL158)</f>
        <v/>
      </c>
      <c r="AO158" s="13">
        <f>IF(AND(AL158 &lt;= 1.2*AK158, AL158 &gt;= 0.8*AK158), 1, 0)</f>
        <v/>
      </c>
    </row>
    <row r="159">
      <c r="AE159" s="13" t="n">
        <v>0</v>
      </c>
      <c r="AF159" s="13" t="n">
        <v>0</v>
      </c>
      <c r="AG159" s="14">
        <f>IF(AE159=0, 0, ABS(AE159-AF159)/AE159)</f>
        <v/>
      </c>
      <c r="AH159" s="13">
        <f>ABS(AE159-AF159)</f>
        <v/>
      </c>
      <c r="AI159" s="13">
        <f>IF(AND(AF159 &lt;= 1.2*AE159, AF159 &gt;= 0.8*AE159), 1, 0)</f>
        <v/>
      </c>
      <c r="AK159" t="n">
        <v>0</v>
      </c>
      <c r="AL159" t="n">
        <v>0</v>
      </c>
      <c r="AM159" s="14">
        <f>IF(AK159=0, 0, ABS(AK159-AL159)/AK159)</f>
        <v/>
      </c>
      <c r="AN159" s="13">
        <f>ABS(AK159-AL159)</f>
        <v/>
      </c>
      <c r="AO159" s="13">
        <f>IF(AND(AL159 &lt;= 1.2*AK159, AL159 &gt;= 0.8*AK159), 1, 0)</f>
        <v/>
      </c>
    </row>
    <row r="160">
      <c r="AE160" s="13" t="n">
        <v>2.743339538574219</v>
      </c>
      <c r="AF160" s="13" t="n">
        <v>2.938079833984375</v>
      </c>
      <c r="AG160" s="14">
        <f>IF(AE160=0, 0, ABS(AE160-AF160)/AE160)</f>
        <v/>
      </c>
      <c r="AH160" s="13">
        <f>ABS(AE160-AF160)</f>
        <v/>
      </c>
      <c r="AI160" s="13">
        <f>IF(AND(AF160 &lt;= 1.2*AE160, AF160 &gt;= 0.8*AE160), 1, 0)</f>
        <v/>
      </c>
      <c r="AK160" t="n">
        <v>2.743339538574219</v>
      </c>
      <c r="AL160" t="n">
        <v>2.958902686533301</v>
      </c>
      <c r="AM160" s="14">
        <f>IF(AK160=0, 0, ABS(AK160-AL160)/AK160)</f>
        <v/>
      </c>
      <c r="AN160" s="13">
        <f>ABS(AK160-AL160)</f>
        <v/>
      </c>
      <c r="AO160" s="13">
        <f>IF(AND(AL160 &lt;= 1.2*AK160, AL160 &gt;= 0.8*AK160), 1, 0)</f>
        <v/>
      </c>
    </row>
    <row r="161">
      <c r="AE161" s="13" t="n">
        <v>47.80483245849609</v>
      </c>
      <c r="AF161" s="13" t="n">
        <v>48.74324798583984</v>
      </c>
      <c r="AG161" s="14">
        <f>IF(AE161=0, 0, ABS(AE161-AF161)/AE161)</f>
        <v/>
      </c>
      <c r="AH161" s="13">
        <f>ABS(AE161-AF161)</f>
        <v/>
      </c>
      <c r="AI161" s="13">
        <f>IF(AND(AF161 &lt;= 1.2*AE161, AF161 &gt;= 0.8*AE161), 1, 0)</f>
        <v/>
      </c>
      <c r="AK161" t="n">
        <v>47.80483245849609</v>
      </c>
      <c r="AL161" t="n">
        <v>49.32573053632771</v>
      </c>
      <c r="AM161" s="14">
        <f>IF(AK161=0, 0, ABS(AK161-AL161)/AK161)</f>
        <v/>
      </c>
      <c r="AN161" s="13">
        <f>ABS(AK161-AL161)</f>
        <v/>
      </c>
      <c r="AO161" s="13">
        <f>IF(AND(AL161 &lt;= 1.2*AK161, AL161 &gt;= 0.8*AK161), 1, 0)</f>
        <v/>
      </c>
    </row>
    <row r="162">
      <c r="AE162" s="13" t="n">
        <v>0</v>
      </c>
      <c r="AF162" s="13" t="n">
        <v>0</v>
      </c>
      <c r="AG162" s="14">
        <f>IF(AE162=0, 0, ABS(AE162-AF162)/AE162)</f>
        <v/>
      </c>
      <c r="AH162" s="13">
        <f>ABS(AE162-AF162)</f>
        <v/>
      </c>
      <c r="AI162" s="13">
        <f>IF(AND(AF162 &lt;= 1.2*AE162, AF162 &gt;= 0.8*AE162), 1, 0)</f>
        <v/>
      </c>
      <c r="AK162" t="n">
        <v>0</v>
      </c>
      <c r="AL162" t="n">
        <v>0</v>
      </c>
      <c r="AM162" s="14">
        <f>IF(AK162=0, 0, ABS(AK162-AL162)/AK162)</f>
        <v/>
      </c>
      <c r="AN162" s="13">
        <f>ABS(AK162-AL162)</f>
        <v/>
      </c>
      <c r="AO162" s="13">
        <f>IF(AND(AL162 &lt;= 1.2*AK162, AL162 &gt;= 0.8*AK162), 1, 0)</f>
        <v/>
      </c>
    </row>
    <row r="163">
      <c r="AE163" s="13" t="n">
        <v>0.00286102294921875</v>
      </c>
      <c r="AF163" s="13" t="n">
        <v>0.01068115234375</v>
      </c>
      <c r="AG163" s="14">
        <f>IF(AE163=0, 0, ABS(AE163-AF163)/AE163)</f>
        <v/>
      </c>
      <c r="AH163" s="13">
        <f>ABS(AE163-AF163)</f>
        <v/>
      </c>
      <c r="AI163" s="13">
        <f>IF(AND(AF163 &lt;= 1.2*AE163, AF163 &gt;= 0.8*AE163), 1, 0)</f>
        <v/>
      </c>
      <c r="AK163" t="n">
        <v>0.00286102294921875</v>
      </c>
      <c r="AL163" t="n">
        <v>0.009307861328125</v>
      </c>
      <c r="AM163" s="14">
        <f>IF(AK163=0, 0, ABS(AK163-AL163)/AK163)</f>
        <v/>
      </c>
      <c r="AN163" s="13">
        <f>ABS(AK163-AL163)</f>
        <v/>
      </c>
      <c r="AO163" s="13">
        <f>IF(AND(AL163 &lt;= 1.2*AK163, AL163 &gt;= 0.8*AK163), 1, 0)</f>
        <v/>
      </c>
    </row>
    <row r="164">
      <c r="AE164" s="13" t="n">
        <v>51.09310150146484</v>
      </c>
      <c r="AF164" s="13" t="n">
        <v>50.39920806884766</v>
      </c>
      <c r="AG164" s="14">
        <f>IF(AE164=0, 0, ABS(AE164-AF164)/AE164)</f>
        <v/>
      </c>
      <c r="AH164" s="13">
        <f>ABS(AE164-AF164)</f>
        <v/>
      </c>
      <c r="AI164" s="13">
        <f>IF(AND(AF164 &lt;= 1.2*AE164, AF164 &gt;= 0.8*AE164), 1, 0)</f>
        <v/>
      </c>
      <c r="AK164" t="n">
        <v>51.09310150146484</v>
      </c>
      <c r="AL164" t="n">
        <v>50.17628208283455</v>
      </c>
      <c r="AM164" s="14">
        <f>IF(AK164=0, 0, ABS(AK164-AL164)/AK164)</f>
        <v/>
      </c>
      <c r="AN164" s="13">
        <f>ABS(AK164-AL164)</f>
        <v/>
      </c>
      <c r="AO164" s="13">
        <f>IF(AND(AL164 &lt;= 1.2*AK164, AL164 &gt;= 0.8*AK164), 1, 0)</f>
        <v/>
      </c>
    </row>
    <row r="165">
      <c r="AE165" s="13" t="n">
        <v>44.92549896240234</v>
      </c>
      <c r="AF165" s="13" t="n">
        <v>44.72370147705078</v>
      </c>
      <c r="AG165" s="14">
        <f>IF(AE165=0, 0, ABS(AE165-AF165)/AE165)</f>
        <v/>
      </c>
      <c r="AH165" s="13">
        <f>ABS(AE165-AF165)</f>
        <v/>
      </c>
      <c r="AI165" s="13">
        <f>IF(AND(AF165 &lt;= 1.2*AE165, AF165 &gt;= 0.8*AE165), 1, 0)</f>
        <v/>
      </c>
      <c r="AK165" t="n">
        <v>44.92549896240234</v>
      </c>
      <c r="AL165" t="n">
        <v>49.34899271405952</v>
      </c>
      <c r="AM165" s="14">
        <f>IF(AK165=0, 0, ABS(AK165-AL165)/AK165)</f>
        <v/>
      </c>
      <c r="AN165" s="13">
        <f>ABS(AK165-AL165)</f>
        <v/>
      </c>
      <c r="AO165" s="13">
        <f>IF(AND(AL165 &lt;= 1.2*AK165, AL165 &gt;= 0.8*AK165), 1, 0)</f>
        <v/>
      </c>
    </row>
    <row r="166">
      <c r="AE166" s="13" t="n">
        <v>0</v>
      </c>
      <c r="AF166" s="13" t="n">
        <v>0</v>
      </c>
      <c r="AG166" s="14">
        <f>IF(AE166=0, 0, ABS(AE166-AF166)/AE166)</f>
        <v/>
      </c>
      <c r="AH166" s="13">
        <f>ABS(AE166-AF166)</f>
        <v/>
      </c>
      <c r="AI166" s="13">
        <f>IF(AND(AF166 &lt;= 1.2*AE166, AF166 &gt;= 0.8*AE166), 1, 0)</f>
        <v/>
      </c>
      <c r="AK166" t="n">
        <v>0</v>
      </c>
      <c r="AL166" t="n">
        <v>0</v>
      </c>
      <c r="AM166" s="14">
        <f>IF(AK166=0, 0, ABS(AK166-AL166)/AK166)</f>
        <v/>
      </c>
      <c r="AN166" s="13">
        <f>ABS(AK166-AL166)</f>
        <v/>
      </c>
      <c r="AO166" s="13">
        <f>IF(AND(AL166 &lt;= 1.2*AK166, AL166 &gt;= 0.8*AK166), 1, 0)</f>
        <v/>
      </c>
    </row>
    <row r="167">
      <c r="AE167" s="13" t="n">
        <v>0</v>
      </c>
      <c r="AF167" s="13" t="n">
        <v>0</v>
      </c>
      <c r="AG167" s="14">
        <f>IF(AE167=0, 0, ABS(AE167-AF167)/AE167)</f>
        <v/>
      </c>
      <c r="AH167" s="13">
        <f>ABS(AE167-AF167)</f>
        <v/>
      </c>
      <c r="AI167" s="13">
        <f>IF(AND(AF167 &lt;= 1.2*AE167, AF167 &gt;= 0.8*AE167), 1, 0)</f>
        <v/>
      </c>
      <c r="AK167" t="n">
        <v>0</v>
      </c>
      <c r="AL167" t="n">
        <v>0</v>
      </c>
      <c r="AM167" s="14">
        <f>IF(AK167=0, 0, ABS(AK167-AL167)/AK167)</f>
        <v/>
      </c>
      <c r="AN167" s="13">
        <f>ABS(AK167-AL167)</f>
        <v/>
      </c>
      <c r="AO167" s="13">
        <f>IF(AND(AL167 &lt;= 1.2*AK167, AL167 &gt;= 0.8*AK167), 1, 0)</f>
        <v/>
      </c>
    </row>
    <row r="168">
      <c r="AE168" s="13" t="n">
        <v>0</v>
      </c>
      <c r="AF168" s="13" t="n">
        <v>0</v>
      </c>
      <c r="AG168" s="14">
        <f>IF(AE168=0, 0, ABS(AE168-AF168)/AE168)</f>
        <v/>
      </c>
      <c r="AH168" s="13">
        <f>ABS(AE168-AF168)</f>
        <v/>
      </c>
      <c r="AI168" s="13">
        <f>IF(AND(AF168 &lt;= 1.2*AE168, AF168 &gt;= 0.8*AE168), 1, 0)</f>
        <v/>
      </c>
      <c r="AK168" t="n">
        <v>0</v>
      </c>
      <c r="AL168" t="n">
        <v>0</v>
      </c>
      <c r="AM168" s="14">
        <f>IF(AK168=0, 0, ABS(AK168-AL168)/AK168)</f>
        <v/>
      </c>
      <c r="AN168" s="13">
        <f>ABS(AK168-AL168)</f>
        <v/>
      </c>
      <c r="AO168" s="13">
        <f>IF(AND(AL168 &lt;= 1.2*AK168, AL168 &gt;= 0.8*AK168), 1, 0)</f>
        <v/>
      </c>
    </row>
    <row r="169">
      <c r="AE169" s="13" t="n">
        <v>45.3765869140625</v>
      </c>
      <c r="AF169" s="13" t="n">
        <v>45.05882263183594</v>
      </c>
      <c r="AG169" s="14">
        <f>IF(AE169=0, 0, ABS(AE169-AF169)/AE169)</f>
        <v/>
      </c>
      <c r="AH169" s="13">
        <f>ABS(AE169-AF169)</f>
        <v/>
      </c>
      <c r="AI169" s="13">
        <f>IF(AND(AF169 &lt;= 1.2*AE169, AF169 &gt;= 0.8*AE169), 1, 0)</f>
        <v/>
      </c>
      <c r="AK169" t="n">
        <v>45.3765869140625</v>
      </c>
      <c r="AL169" t="n">
        <v>45.70692739179058</v>
      </c>
      <c r="AM169" s="14">
        <f>IF(AK169=0, 0, ABS(AK169-AL169)/AK169)</f>
        <v/>
      </c>
      <c r="AN169" s="13">
        <f>ABS(AK169-AL169)</f>
        <v/>
      </c>
      <c r="AO169" s="13">
        <f>IF(AND(AL169 &lt;= 1.2*AK169, AL169 &gt;= 0.8*AK169), 1, 0)</f>
        <v/>
      </c>
    </row>
    <row r="170">
      <c r="AE170" s="13" t="n">
        <v>50.25043487548828</v>
      </c>
      <c r="AF170" s="13" t="n">
        <v>49.86858367919922</v>
      </c>
      <c r="AG170" s="14">
        <f>IF(AE170=0, 0, ABS(AE170-AF170)/AE170)</f>
        <v/>
      </c>
      <c r="AH170" s="13">
        <f>ABS(AE170-AF170)</f>
        <v/>
      </c>
      <c r="AI170" s="13">
        <f>IF(AND(AF170 &lt;= 1.2*AE170, AF170 &gt;= 0.8*AE170), 1, 0)</f>
        <v/>
      </c>
      <c r="AK170" t="n">
        <v>50.25043487548828</v>
      </c>
      <c r="AL170" t="n">
        <v>50.06564361880525</v>
      </c>
      <c r="AM170" s="14">
        <f>IF(AK170=0, 0, ABS(AK170-AL170)/AK170)</f>
        <v/>
      </c>
      <c r="AN170" s="13">
        <f>ABS(AK170-AL170)</f>
        <v/>
      </c>
      <c r="AO170" s="13">
        <f>IF(AND(AL170 &lt;= 1.2*AK170, AL170 &gt;= 0.8*AK170), 1, 0)</f>
        <v/>
      </c>
    </row>
    <row r="171">
      <c r="AE171" s="13" t="n">
        <v>0</v>
      </c>
      <c r="AF171" s="13" t="n">
        <v>0</v>
      </c>
      <c r="AG171" s="14">
        <f>IF(AE171=0, 0, ABS(AE171-AF171)/AE171)</f>
        <v/>
      </c>
      <c r="AH171" s="13">
        <f>ABS(AE171-AF171)</f>
        <v/>
      </c>
      <c r="AI171" s="13">
        <f>IF(AND(AF171 &lt;= 1.2*AE171, AF171 &gt;= 0.8*AE171), 1, 0)</f>
        <v/>
      </c>
      <c r="AK171" t="n">
        <v>0</v>
      </c>
      <c r="AL171" t="n">
        <v>0</v>
      </c>
      <c r="AM171" s="14">
        <f>IF(AK171=0, 0, ABS(AK171-AL171)/AK171)</f>
        <v/>
      </c>
      <c r="AN171" s="13">
        <f>ABS(AK171-AL171)</f>
        <v/>
      </c>
      <c r="AO171" s="13">
        <f>IF(AND(AL171 &lt;= 1.2*AK171, AL171 &gt;= 0.8*AK171), 1, 0)</f>
        <v/>
      </c>
    </row>
    <row r="172">
      <c r="AE172" s="13" t="n">
        <v>50.03757476806641</v>
      </c>
      <c r="AF172" s="13" t="n">
        <v>58.75034332275391</v>
      </c>
      <c r="AG172" s="14">
        <f>IF(AE172=0, 0, ABS(AE172-AF172)/AE172)</f>
        <v/>
      </c>
      <c r="AH172" s="13">
        <f>ABS(AE172-AF172)</f>
        <v/>
      </c>
      <c r="AI172" s="13">
        <f>IF(AND(AF172 &lt;= 1.2*AE172, AF172 &gt;= 0.8*AE172), 1, 0)</f>
        <v/>
      </c>
      <c r="AK172" t="n">
        <v>50.03757476806641</v>
      </c>
      <c r="AL172" t="n">
        <v>54.43774055335643</v>
      </c>
      <c r="AM172" s="14">
        <f>IF(AK172=0, 0, ABS(AK172-AL172)/AK172)</f>
        <v/>
      </c>
      <c r="AN172" s="13">
        <f>ABS(AK172-AL172)</f>
        <v/>
      </c>
      <c r="AO172" s="13">
        <f>IF(AND(AL172 &lt;= 1.2*AK172, AL172 &gt;= 0.8*AK172), 1, 0)</f>
        <v/>
      </c>
    </row>
    <row r="173">
      <c r="AE173" s="13" t="n">
        <v>10.53104400634766</v>
      </c>
      <c r="AF173" s="13" t="n">
        <v>9.882545471191406</v>
      </c>
      <c r="AG173" s="14">
        <f>IF(AE173=0, 0, ABS(AE173-AF173)/AE173)</f>
        <v/>
      </c>
      <c r="AH173" s="13">
        <f>ABS(AE173-AF173)</f>
        <v/>
      </c>
      <c r="AI173" s="13">
        <f>IF(AND(AF173 &lt;= 1.2*AE173, AF173 &gt;= 0.8*AE173), 1, 0)</f>
        <v/>
      </c>
      <c r="AK173" t="n">
        <v>10.53104400634766</v>
      </c>
      <c r="AL173" t="n">
        <v>9.736600415459995</v>
      </c>
      <c r="AM173" s="14">
        <f>IF(AK173=0, 0, ABS(AK173-AL173)/AK173)</f>
        <v/>
      </c>
      <c r="AN173" s="13">
        <f>ABS(AK173-AL173)</f>
        <v/>
      </c>
      <c r="AO173" s="13">
        <f>IF(AND(AL173 &lt;= 1.2*AK173, AL173 &gt;= 0.8*AK173), 1, 0)</f>
        <v/>
      </c>
    </row>
    <row r="174">
      <c r="AE174" s="13" t="n">
        <v>0</v>
      </c>
      <c r="AF174" s="13" t="n">
        <v>0</v>
      </c>
      <c r="AG174" s="14">
        <f>IF(AE174=0, 0, ABS(AE174-AF174)/AE174)</f>
        <v/>
      </c>
      <c r="AH174" s="13">
        <f>ABS(AE174-AF174)</f>
        <v/>
      </c>
      <c r="AI174" s="13">
        <f>IF(AND(AF174 &lt;= 1.2*AE174, AF174 &gt;= 0.8*AE174), 1, 0)</f>
        <v/>
      </c>
      <c r="AK174" t="n">
        <v>0</v>
      </c>
      <c r="AL174" t="n">
        <v>0</v>
      </c>
      <c r="AM174" s="14">
        <f>IF(AK174=0, 0, ABS(AK174-AL174)/AK174)</f>
        <v/>
      </c>
      <c r="AN174" s="13">
        <f>ABS(AK174-AL174)</f>
        <v/>
      </c>
      <c r="AO174" s="13">
        <f>IF(AND(AL174 &lt;= 1.2*AK174, AL174 &gt;= 0.8*AK174), 1, 0)</f>
        <v/>
      </c>
    </row>
    <row r="175">
      <c r="AE175" s="13" t="n">
        <v>0</v>
      </c>
      <c r="AF175" s="13" t="n">
        <v>0</v>
      </c>
      <c r="AG175" s="14">
        <f>IF(AE175=0, 0, ABS(AE175-AF175)/AE175)</f>
        <v/>
      </c>
      <c r="AH175" s="13">
        <f>ABS(AE175-AF175)</f>
        <v/>
      </c>
      <c r="AI175" s="13">
        <f>IF(AND(AF175 &lt;= 1.2*AE175, AF175 &gt;= 0.8*AE175), 1, 0)</f>
        <v/>
      </c>
      <c r="AK175" t="n">
        <v>0</v>
      </c>
      <c r="AL175" t="n">
        <v>0</v>
      </c>
      <c r="AM175" s="14">
        <f>IF(AK175=0, 0, ABS(AK175-AL175)/AK175)</f>
        <v/>
      </c>
      <c r="AN175" s="13">
        <f>ABS(AK175-AL175)</f>
        <v/>
      </c>
      <c r="AO175" s="13">
        <f>IF(AND(AL175 &lt;= 1.2*AK175, AL175 &gt;= 0.8*AK175), 1, 0)</f>
        <v/>
      </c>
    </row>
    <row r="176">
      <c r="AE176" s="13" t="n">
        <v>0</v>
      </c>
      <c r="AF176" s="13" t="n">
        <v>0</v>
      </c>
      <c r="AG176" s="14">
        <f>IF(AE176=0, 0, ABS(AE176-AF176)/AE176)</f>
        <v/>
      </c>
      <c r="AH176" s="13">
        <f>ABS(AE176-AF176)</f>
        <v/>
      </c>
      <c r="AI176" s="13">
        <f>IF(AND(AF176 &lt;= 1.2*AE176, AF176 &gt;= 0.8*AE176), 1, 0)</f>
        <v/>
      </c>
      <c r="AK176" t="n">
        <v>0</v>
      </c>
      <c r="AL176" t="n">
        <v>0</v>
      </c>
      <c r="AM176" s="14">
        <f>IF(AK176=0, 0, ABS(AK176-AL176)/AK176)</f>
        <v/>
      </c>
      <c r="AN176" s="13">
        <f>ABS(AK176-AL176)</f>
        <v/>
      </c>
      <c r="AO176" s="13">
        <f>IF(AND(AL176 &lt;= 1.2*AK176, AL176 &gt;= 0.8*AK176), 1, 0)</f>
        <v/>
      </c>
    </row>
    <row r="177">
      <c r="AE177" s="13" t="n">
        <v>0</v>
      </c>
      <c r="AF177" s="13" t="n">
        <v>0</v>
      </c>
      <c r="AG177" s="14">
        <f>IF(AE177=0, 0, ABS(AE177-AF177)/AE177)</f>
        <v/>
      </c>
      <c r="AH177" s="13">
        <f>ABS(AE177-AF177)</f>
        <v/>
      </c>
      <c r="AI177" s="13">
        <f>IF(AND(AF177 &lt;= 1.2*AE177, AF177 &gt;= 0.8*AE177), 1, 0)</f>
        <v/>
      </c>
      <c r="AK177" t="n">
        <v>0</v>
      </c>
      <c r="AL177" t="n">
        <v>0</v>
      </c>
      <c r="AM177" s="14">
        <f>IF(AK177=0, 0, ABS(AK177-AL177)/AK177)</f>
        <v/>
      </c>
      <c r="AN177" s="13">
        <f>ABS(AK177-AL177)</f>
        <v/>
      </c>
      <c r="AO177" s="13">
        <f>IF(AND(AL177 &lt;= 1.2*AK177, AL177 &gt;= 0.8*AK177), 1, 0)</f>
        <v/>
      </c>
    </row>
    <row r="178">
      <c r="AE178" s="13" t="n">
        <v>0</v>
      </c>
      <c r="AF178" s="13" t="n">
        <v>0</v>
      </c>
      <c r="AG178" s="14">
        <f>IF(AE178=0, 0, ABS(AE178-AF178)/AE178)</f>
        <v/>
      </c>
      <c r="AH178" s="13">
        <f>ABS(AE178-AF178)</f>
        <v/>
      </c>
      <c r="AI178" s="13">
        <f>IF(AND(AF178 &lt;= 1.2*AE178, AF178 &gt;= 0.8*AE178), 1, 0)</f>
        <v/>
      </c>
      <c r="AK178" t="n">
        <v>0</v>
      </c>
      <c r="AL178" t="n">
        <v>0</v>
      </c>
      <c r="AM178" s="14">
        <f>IF(AK178=0, 0, ABS(AK178-AL178)/AK178)</f>
        <v/>
      </c>
      <c r="AN178" s="13">
        <f>ABS(AK178-AL178)</f>
        <v/>
      </c>
      <c r="AO178" s="13">
        <f>IF(AND(AL178 &lt;= 1.2*AK178, AL178 &gt;= 0.8*AK178), 1, 0)</f>
        <v/>
      </c>
    </row>
    <row r="179">
      <c r="AE179" s="13" t="n">
        <v>46.78325653076172</v>
      </c>
      <c r="AF179" s="13" t="n">
        <v>47.46971130371094</v>
      </c>
      <c r="AG179" s="14">
        <f>IF(AE179=0, 0, ABS(AE179-AF179)/AE179)</f>
        <v/>
      </c>
      <c r="AH179" s="13">
        <f>ABS(AE179-AF179)</f>
        <v/>
      </c>
      <c r="AI179" s="13">
        <f>IF(AND(AF179 &lt;= 1.2*AE179, AF179 &gt;= 0.8*AE179), 1, 0)</f>
        <v/>
      </c>
      <c r="AK179" t="n">
        <v>46.78325653076172</v>
      </c>
      <c r="AL179" t="n">
        <v>46.44873919971486</v>
      </c>
      <c r="AM179" s="14">
        <f>IF(AK179=0, 0, ABS(AK179-AL179)/AK179)</f>
        <v/>
      </c>
      <c r="AN179" s="13">
        <f>ABS(AK179-AL179)</f>
        <v/>
      </c>
      <c r="AO179" s="13">
        <f>IF(AND(AL179 &lt;= 1.2*AK179, AL179 &gt;= 0.8*AK179), 1, 0)</f>
        <v/>
      </c>
    </row>
    <row r="180">
      <c r="AE180" s="13" t="n">
        <v>0.453948974609375</v>
      </c>
      <c r="AF180" s="13" t="n">
        <v>0.485992431640625</v>
      </c>
      <c r="AG180" s="14">
        <f>IF(AE180=0, 0, ABS(AE180-AF180)/AE180)</f>
        <v/>
      </c>
      <c r="AH180" s="13">
        <f>ABS(AE180-AF180)</f>
        <v/>
      </c>
      <c r="AI180" s="13">
        <f>IF(AND(AF180 &lt;= 1.2*AE180, AF180 &gt;= 0.8*AE180), 1, 0)</f>
        <v/>
      </c>
      <c r="AK180" t="n">
        <v>0.453948974609375</v>
      </c>
      <c r="AL180" t="n">
        <v>0.4471498377182905</v>
      </c>
      <c r="AM180" s="14">
        <f>IF(AK180=0, 0, ABS(AK180-AL180)/AK180)</f>
        <v/>
      </c>
      <c r="AN180" s="13">
        <f>ABS(AK180-AL180)</f>
        <v/>
      </c>
      <c r="AO180" s="13">
        <f>IF(AND(AL180 &lt;= 1.2*AK180, AL180 &gt;= 0.8*AK180), 1, 0)</f>
        <v/>
      </c>
    </row>
    <row r="181">
      <c r="AE181" s="13" t="n">
        <v>0</v>
      </c>
      <c r="AF181" s="13" t="n">
        <v>0</v>
      </c>
      <c r="AG181" s="14">
        <f>IF(AE181=0, 0, ABS(AE181-AF181)/AE181)</f>
        <v/>
      </c>
      <c r="AH181" s="13">
        <f>ABS(AE181-AF181)</f>
        <v/>
      </c>
      <c r="AI181" s="13">
        <f>IF(AND(AF181 &lt;= 1.2*AE181, AF181 &gt;= 0.8*AE181), 1, 0)</f>
        <v/>
      </c>
      <c r="AK181" t="n">
        <v>0</v>
      </c>
      <c r="AL181" t="n">
        <v>0</v>
      </c>
      <c r="AM181" s="14">
        <f>IF(AK181=0, 0, ABS(AK181-AL181)/AK181)</f>
        <v/>
      </c>
      <c r="AN181" s="13">
        <f>ABS(AK181-AL181)</f>
        <v/>
      </c>
      <c r="AO181" s="13">
        <f>IF(AND(AL181 &lt;= 1.2*AK181, AL181 &gt;= 0.8*AK181), 1, 0)</f>
        <v/>
      </c>
    </row>
    <row r="182">
      <c r="AE182" s="13" t="n">
        <v>49.32575225830078</v>
      </c>
      <c r="AF182" s="13" t="n">
        <v>48.96488189697266</v>
      </c>
      <c r="AG182" s="14">
        <f>IF(AE182=0, 0, ABS(AE182-AF182)/AE182)</f>
        <v/>
      </c>
      <c r="AH182" s="13">
        <f>ABS(AE182-AF182)</f>
        <v/>
      </c>
      <c r="AI182" s="13">
        <f>IF(AND(AF182 &lt;= 1.2*AE182, AF182 &gt;= 0.8*AE182), 1, 0)</f>
        <v/>
      </c>
      <c r="AK182" t="n">
        <v>49.32575225830078</v>
      </c>
      <c r="AL182" t="n">
        <v>49.04359631833777</v>
      </c>
      <c r="AM182" s="14">
        <f>IF(AK182=0, 0, ABS(AK182-AL182)/AK182)</f>
        <v/>
      </c>
      <c r="AN182" s="13">
        <f>ABS(AK182-AL182)</f>
        <v/>
      </c>
      <c r="AO182" s="13">
        <f>IF(AND(AL182 &lt;= 1.2*AK182, AL182 &gt;= 0.8*AK182), 1, 0)</f>
        <v/>
      </c>
    </row>
    <row r="183">
      <c r="AE183" s="13" t="n">
        <v>2.967453002929688</v>
      </c>
      <c r="AF183" s="13" t="n">
        <v>3.191566467285156</v>
      </c>
      <c r="AG183" s="14">
        <f>IF(AE183=0, 0, ABS(AE183-AF183)/AE183)</f>
        <v/>
      </c>
      <c r="AH183" s="13">
        <f>ABS(AE183-AF183)</f>
        <v/>
      </c>
      <c r="AI183" s="13">
        <f>IF(AND(AF183 &lt;= 1.2*AE183, AF183 &gt;= 0.8*AE183), 1, 0)</f>
        <v/>
      </c>
      <c r="AK183" t="n">
        <v>2.967453002929688</v>
      </c>
      <c r="AL183" t="n">
        <v>3.007230451030116</v>
      </c>
      <c r="AM183" s="14">
        <f>IF(AK183=0, 0, ABS(AK183-AL183)/AK183)</f>
        <v/>
      </c>
      <c r="AN183" s="13">
        <f>ABS(AK183-AL183)</f>
        <v/>
      </c>
      <c r="AO183" s="13">
        <f>IF(AND(AL183 &lt;= 1.2*AK183, AL183 &gt;= 0.8*AK183), 1, 0)</f>
        <v/>
      </c>
    </row>
    <row r="184">
      <c r="AE184" s="13" t="n">
        <v>49.80907440185547</v>
      </c>
      <c r="AF184" s="13" t="n">
        <v>50.81100463867188</v>
      </c>
      <c r="AG184" s="14">
        <f>IF(AE184=0, 0, ABS(AE184-AF184)/AE184)</f>
        <v/>
      </c>
      <c r="AH184" s="13">
        <f>ABS(AE184-AF184)</f>
        <v/>
      </c>
      <c r="AI184" s="13">
        <f>IF(AND(AF184 &lt;= 1.2*AE184, AF184 &gt;= 0.8*AE184), 1, 0)</f>
        <v/>
      </c>
      <c r="AK184" t="n">
        <v>49.80907440185547</v>
      </c>
      <c r="AL184" t="n">
        <v>50.44922828674316</v>
      </c>
      <c r="AM184" s="14">
        <f>IF(AK184=0, 0, ABS(AK184-AL184)/AK184)</f>
        <v/>
      </c>
      <c r="AN184" s="13">
        <f>ABS(AK184-AL184)</f>
        <v/>
      </c>
      <c r="AO184" s="13">
        <f>IF(AND(AL184 &lt;= 1.2*AK184, AL184 &gt;= 0.8*AK184), 1, 0)</f>
        <v/>
      </c>
    </row>
    <row r="185">
      <c r="AE185" s="13" t="n">
        <v>0</v>
      </c>
      <c r="AF185" s="13" t="n">
        <v>0</v>
      </c>
      <c r="AG185" s="14">
        <f>IF(AE185=0, 0, ABS(AE185-AF185)/AE185)</f>
        <v/>
      </c>
      <c r="AH185" s="13">
        <f>ABS(AE185-AF185)</f>
        <v/>
      </c>
      <c r="AI185" s="13">
        <f>IF(AND(AF185 &lt;= 1.2*AE185, AF185 &gt;= 0.8*AE185), 1, 0)</f>
        <v/>
      </c>
      <c r="AK185" t="n">
        <v>0</v>
      </c>
      <c r="AL185" t="n">
        <v>0</v>
      </c>
      <c r="AM185" s="14">
        <f>IF(AK185=0, 0, ABS(AK185-AL185)/AK185)</f>
        <v/>
      </c>
      <c r="AN185" s="13">
        <f>ABS(AK185-AL185)</f>
        <v/>
      </c>
      <c r="AO185" s="13">
        <f>IF(AND(AL185 &lt;= 1.2*AK185, AL185 &gt;= 0.8*AK185), 1, 0)</f>
        <v/>
      </c>
    </row>
    <row r="186">
      <c r="AE186" s="13" t="n">
        <v>50.90408325195312</v>
      </c>
      <c r="AF186" s="13" t="n">
        <v>49.67250823974609</v>
      </c>
      <c r="AG186" s="14">
        <f>IF(AE186=0, 0, ABS(AE186-AF186)/AE186)</f>
        <v/>
      </c>
      <c r="AH186" s="13">
        <f>ABS(AE186-AF186)</f>
        <v/>
      </c>
      <c r="AI186" s="13">
        <f>IF(AND(AF186 &lt;= 1.2*AE186, AF186 &gt;= 0.8*AE186), 1, 0)</f>
        <v/>
      </c>
      <c r="AK186" t="n">
        <v>50.90408325195312</v>
      </c>
      <c r="AL186" t="n">
        <v>49.44053772957095</v>
      </c>
      <c r="AM186" s="14">
        <f>IF(AK186=0, 0, ABS(AK186-AL186)/AK186)</f>
        <v/>
      </c>
      <c r="AN186" s="13">
        <f>ABS(AK186-AL186)</f>
        <v/>
      </c>
      <c r="AO186" s="13">
        <f>IF(AND(AL186 &lt;= 1.2*AK186, AL186 &gt;= 0.8*AK186), 1, 0)</f>
        <v/>
      </c>
    </row>
    <row r="187">
      <c r="AE187" s="13" t="n">
        <v>0</v>
      </c>
      <c r="AF187" s="13" t="n">
        <v>0</v>
      </c>
      <c r="AG187" s="14">
        <f>IF(AE187=0, 0, ABS(AE187-AF187)/AE187)</f>
        <v/>
      </c>
      <c r="AH187" s="13">
        <f>ABS(AE187-AF187)</f>
        <v/>
      </c>
      <c r="AI187" s="13">
        <f>IF(AND(AF187 &lt;= 1.2*AE187, AF187 &gt;= 0.8*AE187), 1, 0)</f>
        <v/>
      </c>
      <c r="AK187" t="n">
        <v>0</v>
      </c>
      <c r="AL187" t="n">
        <v>0</v>
      </c>
      <c r="AM187" s="14">
        <f>IF(AK187=0, 0, ABS(AK187-AL187)/AK187)</f>
        <v/>
      </c>
      <c r="AN187" s="13">
        <f>ABS(AK187-AL187)</f>
        <v/>
      </c>
      <c r="AO187" s="13">
        <f>IF(AND(AL187 &lt;= 1.2*AK187, AL187 &gt;= 0.8*AK187), 1, 0)</f>
        <v/>
      </c>
    </row>
    <row r="188">
      <c r="AE188" s="13" t="n">
        <v>50.5706787109375</v>
      </c>
      <c r="AF188" s="13" t="n">
        <v>49.97901916503906</v>
      </c>
      <c r="AG188" s="14">
        <f>IF(AE188=0, 0, ABS(AE188-AF188)/AE188)</f>
        <v/>
      </c>
      <c r="AH188" s="13">
        <f>ABS(AE188-AF188)</f>
        <v/>
      </c>
      <c r="AI188" s="13">
        <f>IF(AND(AF188 &lt;= 1.2*AE188, AF188 &gt;= 0.8*AE188), 1, 0)</f>
        <v/>
      </c>
      <c r="AK188" t="n">
        <v>50.5706787109375</v>
      </c>
      <c r="AL188" t="n">
        <v>49.98344074596058</v>
      </c>
      <c r="AM188" s="14">
        <f>IF(AK188=0, 0, ABS(AK188-AL188)/AK188)</f>
        <v/>
      </c>
      <c r="AN188" s="13">
        <f>ABS(AK188-AL188)</f>
        <v/>
      </c>
      <c r="AO188" s="13">
        <f>IF(AND(AL188 &lt;= 1.2*AK188, AL188 &gt;= 0.8*AK188), 1, 0)</f>
        <v/>
      </c>
    </row>
    <row r="189">
      <c r="AE189" s="13" t="n">
        <v>0</v>
      </c>
      <c r="AF189" s="13" t="n">
        <v>0</v>
      </c>
      <c r="AG189" s="14">
        <f>IF(AE189=0, 0, ABS(AE189-AF189)/AE189)</f>
        <v/>
      </c>
      <c r="AH189" s="13">
        <f>ABS(AE189-AF189)</f>
        <v/>
      </c>
      <c r="AI189" s="13">
        <f>IF(AND(AF189 &lt;= 1.2*AE189, AF189 &gt;= 0.8*AE189), 1, 0)</f>
        <v/>
      </c>
      <c r="AK189" t="n">
        <v>0</v>
      </c>
      <c r="AL189" t="n">
        <v>0</v>
      </c>
      <c r="AM189" s="14">
        <f>IF(AK189=0, 0, ABS(AK189-AL189)/AK189)</f>
        <v/>
      </c>
      <c r="AN189" s="13">
        <f>ABS(AK189-AL189)</f>
        <v/>
      </c>
      <c r="AO189" s="13">
        <f>IF(AND(AL189 &lt;= 1.2*AK189, AL189 &gt;= 0.8*AK189), 1, 0)</f>
        <v/>
      </c>
    </row>
    <row r="190">
      <c r="AE190" s="13" t="n">
        <v>54.37965393066406</v>
      </c>
      <c r="AF190" s="13" t="n">
        <v>10.906982421875</v>
      </c>
      <c r="AG190" s="14">
        <f>IF(AE190=0, 0, ABS(AE190-AF190)/AE190)</f>
        <v/>
      </c>
      <c r="AH190" s="13">
        <f>ABS(AE190-AF190)</f>
        <v/>
      </c>
      <c r="AI190" s="13">
        <f>IF(AND(AF190 &lt;= 1.2*AE190, AF190 &gt;= 0.8*AE190), 1, 0)</f>
        <v/>
      </c>
      <c r="AK190" t="n">
        <v>54.37965393066406</v>
      </c>
      <c r="AL190" t="n">
        <v>28.22132110595702</v>
      </c>
      <c r="AM190" s="14">
        <f>IF(AK190=0, 0, ABS(AK190-AL190)/AK190)</f>
        <v/>
      </c>
      <c r="AN190" s="13">
        <f>ABS(AK190-AL190)</f>
        <v/>
      </c>
      <c r="AO190" s="13">
        <f>IF(AND(AL190 &lt;= 1.2*AK190, AL190 &gt;= 0.8*AK190), 1, 0)</f>
        <v/>
      </c>
    </row>
    <row r="191">
      <c r="AE191" s="13" t="n">
        <v>0</v>
      </c>
      <c r="AF191" s="13" t="n">
        <v>0</v>
      </c>
      <c r="AG191" s="14">
        <f>IF(AE191=0, 0, ABS(AE191-AF191)/AE191)</f>
        <v/>
      </c>
      <c r="AH191" s="13">
        <f>ABS(AE191-AF191)</f>
        <v/>
      </c>
      <c r="AI191" s="13">
        <f>IF(AND(AF191 &lt;= 1.2*AE191, AF191 &gt;= 0.8*AE191), 1, 0)</f>
        <v/>
      </c>
      <c r="AK191" t="n">
        <v>0</v>
      </c>
      <c r="AL191" t="n">
        <v>0</v>
      </c>
      <c r="AM191" s="14">
        <f>IF(AK191=0, 0, ABS(AK191-AL191)/AK191)</f>
        <v/>
      </c>
      <c r="AN191" s="13">
        <f>ABS(AK191-AL191)</f>
        <v/>
      </c>
      <c r="AO191" s="13">
        <f>IF(AND(AL191 &lt;= 1.2*AK191, AL191 &gt;= 0.8*AK191), 1, 0)</f>
        <v/>
      </c>
    </row>
    <row r="192">
      <c r="AE192" s="13" t="n">
        <v>50.00457763671875</v>
      </c>
      <c r="AF192" s="13" t="n">
        <v>50.05989074707031</v>
      </c>
      <c r="AG192" s="14">
        <f>IF(AE192=0, 0, ABS(AE192-AF192)/AE192)</f>
        <v/>
      </c>
      <c r="AH192" s="13">
        <f>ABS(AE192-AF192)</f>
        <v/>
      </c>
      <c r="AI192" s="13">
        <f>IF(AND(AF192 &lt;= 1.2*AE192, AF192 &gt;= 0.8*AE192), 1, 0)</f>
        <v/>
      </c>
      <c r="AK192" t="n">
        <v>50.00457763671875</v>
      </c>
      <c r="AL192" t="n">
        <v>50.06235390901566</v>
      </c>
      <c r="AM192" s="14">
        <f>IF(AK192=0, 0, ABS(AK192-AL192)/AK192)</f>
        <v/>
      </c>
      <c r="AN192" s="13">
        <f>ABS(AK192-AL192)</f>
        <v/>
      </c>
      <c r="AO192" s="13">
        <f>IF(AND(AL192 &lt;= 1.2*AK192, AL192 &gt;= 0.8*AK192), 1, 0)</f>
        <v/>
      </c>
    </row>
    <row r="193">
      <c r="AE193" s="13" t="n">
        <v>22.49259948730469</v>
      </c>
      <c r="AF193" s="13" t="n">
        <v>23.20423126220703</v>
      </c>
      <c r="AG193" s="14">
        <f>IF(AE193=0, 0, ABS(AE193-AF193)/AE193)</f>
        <v/>
      </c>
      <c r="AH193" s="13">
        <f>ABS(AE193-AF193)</f>
        <v/>
      </c>
      <c r="AI193" s="13">
        <f>IF(AND(AF193 &lt;= 1.2*AE193, AF193 &gt;= 0.8*AE193), 1, 0)</f>
        <v/>
      </c>
      <c r="AK193" t="n">
        <v>22.49259948730469</v>
      </c>
      <c r="AL193" t="n">
        <v>23.05958148130436</v>
      </c>
      <c r="AM193" s="14">
        <f>IF(AK193=0, 0, ABS(AK193-AL193)/AK193)</f>
        <v/>
      </c>
      <c r="AN193" s="13">
        <f>ABS(AK193-AL193)</f>
        <v/>
      </c>
      <c r="AO193" s="13">
        <f>IF(AND(AL193 &lt;= 1.2*AK193, AL193 &gt;= 0.8*AK193), 1, 0)</f>
        <v/>
      </c>
    </row>
    <row r="194">
      <c r="AE194" s="13" t="n">
        <v>0</v>
      </c>
      <c r="AF194" s="13" t="n">
        <v>0</v>
      </c>
      <c r="AG194" s="14">
        <f>IF(AE194=0, 0, ABS(AE194-AF194)/AE194)</f>
        <v/>
      </c>
      <c r="AH194" s="13">
        <f>ABS(AE194-AF194)</f>
        <v/>
      </c>
      <c r="AI194" s="13">
        <f>IF(AND(AF194 &lt;= 1.2*AE194, AF194 &gt;= 0.8*AE194), 1, 0)</f>
        <v/>
      </c>
      <c r="AK194" t="n">
        <v>0</v>
      </c>
      <c r="AL194" t="n">
        <v>0</v>
      </c>
      <c r="AM194" s="14">
        <f>IF(AK194=0, 0, ABS(AK194-AL194)/AK194)</f>
        <v/>
      </c>
      <c r="AN194" s="13">
        <f>ABS(AK194-AL194)</f>
        <v/>
      </c>
      <c r="AO194" s="13">
        <f>IF(AND(AL194 &lt;= 1.2*AK194, AL194 &gt;= 0.8*AK194), 1, 0)</f>
        <v/>
      </c>
    </row>
    <row r="195">
      <c r="AE195" s="13" t="n">
        <v>0</v>
      </c>
      <c r="AF195" s="13" t="n">
        <v>0</v>
      </c>
      <c r="AG195" s="14">
        <f>IF(AE195=0, 0, ABS(AE195-AF195)/AE195)</f>
        <v/>
      </c>
      <c r="AH195" s="13">
        <f>ABS(AE195-AF195)</f>
        <v/>
      </c>
      <c r="AI195" s="13">
        <f>IF(AND(AF195 &lt;= 1.2*AE195, AF195 &gt;= 0.8*AE195), 1, 0)</f>
        <v/>
      </c>
      <c r="AK195" t="n">
        <v>0</v>
      </c>
      <c r="AL195" t="n">
        <v>0</v>
      </c>
      <c r="AM195" s="14">
        <f>IF(AK195=0, 0, ABS(AK195-AL195)/AK195)</f>
        <v/>
      </c>
      <c r="AN195" s="13">
        <f>ABS(AK195-AL195)</f>
        <v/>
      </c>
      <c r="AO195" s="13">
        <f>IF(AND(AL195 &lt;= 1.2*AK195, AL195 &gt;= 0.8*AK195), 1, 0)</f>
        <v/>
      </c>
    </row>
    <row r="196">
      <c r="AE196" s="13" t="n">
        <v>0</v>
      </c>
      <c r="AF196" s="13" t="n">
        <v>0</v>
      </c>
      <c r="AG196" s="14">
        <f>IF(AE196=0, 0, ABS(AE196-AF196)/AE196)</f>
        <v/>
      </c>
      <c r="AH196" s="13">
        <f>ABS(AE196-AF196)</f>
        <v/>
      </c>
      <c r="AI196" s="13">
        <f>IF(AND(AF196 &lt;= 1.2*AE196, AF196 &gt;= 0.8*AE196), 1, 0)</f>
        <v/>
      </c>
      <c r="AK196" t="n">
        <v>0</v>
      </c>
      <c r="AL196" t="n">
        <v>0</v>
      </c>
      <c r="AM196" s="14">
        <f>IF(AK196=0, 0, ABS(AK196-AL196)/AK196)</f>
        <v/>
      </c>
      <c r="AN196" s="13">
        <f>ABS(AK196-AL196)</f>
        <v/>
      </c>
      <c r="AO196" s="13">
        <f>IF(AND(AL196 &lt;= 1.2*AK196, AL196 &gt;= 0.8*AK196), 1, 0)</f>
        <v/>
      </c>
    </row>
    <row r="197">
      <c r="AE197" s="13" t="n">
        <v>0</v>
      </c>
      <c r="AF197" s="13" t="n">
        <v>0</v>
      </c>
      <c r="AG197" s="14">
        <f>IF(AE197=0, 0, ABS(AE197-AF197)/AE197)</f>
        <v/>
      </c>
      <c r="AH197" s="13">
        <f>ABS(AE197-AF197)</f>
        <v/>
      </c>
      <c r="AI197" s="13">
        <f>IF(AND(AF197 &lt;= 1.2*AE197, AF197 &gt;= 0.8*AE197), 1, 0)</f>
        <v/>
      </c>
      <c r="AK197" t="n">
        <v>0</v>
      </c>
      <c r="AL197" t="n">
        <v>0</v>
      </c>
      <c r="AM197" s="14">
        <f>IF(AK197=0, 0, ABS(AK197-AL197)/AK197)</f>
        <v/>
      </c>
      <c r="AN197" s="13">
        <f>ABS(AK197-AL197)</f>
        <v/>
      </c>
      <c r="AO197" s="13">
        <f>IF(AND(AL197 &lt;= 1.2*AK197, AL197 &gt;= 0.8*AK197), 1, 0)</f>
        <v/>
      </c>
    </row>
    <row r="198">
      <c r="AE198" s="13" t="n">
        <v>22.56259918212891</v>
      </c>
      <c r="AF198" s="13" t="n">
        <v>21.55361175537109</v>
      </c>
      <c r="AG198" s="14">
        <f>IF(AE198=0, 0, ABS(AE198-AF198)/AE198)</f>
        <v/>
      </c>
      <c r="AH198" s="13">
        <f>ABS(AE198-AF198)</f>
        <v/>
      </c>
      <c r="AI198" s="13">
        <f>IF(AND(AF198 &lt;= 1.2*AE198, AF198 &gt;= 0.8*AE198), 1, 0)</f>
        <v/>
      </c>
      <c r="AK198" t="n">
        <v>22.56259918212891</v>
      </c>
      <c r="AL198" t="n">
        <v>21.89338289458176</v>
      </c>
      <c r="AM198" s="14">
        <f>IF(AK198=0, 0, ABS(AK198-AL198)/AK198)</f>
        <v/>
      </c>
      <c r="AN198" s="13">
        <f>ABS(AK198-AL198)</f>
        <v/>
      </c>
      <c r="AO198" s="13">
        <f>IF(AND(AL198 &lt;= 1.2*AK198, AL198 &gt;= 0.8*AK198), 1, 0)</f>
        <v/>
      </c>
    </row>
    <row r="199">
      <c r="AE199" s="13" t="n">
        <v>0</v>
      </c>
      <c r="AF199" s="13" t="n">
        <v>0</v>
      </c>
      <c r="AG199" s="14">
        <f>IF(AE199=0, 0, ABS(AE199-AF199)/AE199)</f>
        <v/>
      </c>
      <c r="AH199" s="13">
        <f>ABS(AE199-AF199)</f>
        <v/>
      </c>
      <c r="AI199" s="13">
        <f>IF(AND(AF199 &lt;= 1.2*AE199, AF199 &gt;= 0.8*AE199), 1, 0)</f>
        <v/>
      </c>
      <c r="AK199" t="n">
        <v>0</v>
      </c>
      <c r="AL199" t="n">
        <v>0</v>
      </c>
      <c r="AM199" s="14">
        <f>IF(AK199=0, 0, ABS(AK199-AL199)/AK199)</f>
        <v/>
      </c>
      <c r="AN199" s="13">
        <f>ABS(AK199-AL199)</f>
        <v/>
      </c>
      <c r="AO199" s="13">
        <f>IF(AND(AL199 &lt;= 1.2*AK199, AL199 &gt;= 0.8*AK199), 1, 0)</f>
        <v/>
      </c>
    </row>
    <row r="200">
      <c r="AE200" s="13" t="n">
        <v>49.33319091796875</v>
      </c>
      <c r="AF200" s="13" t="n">
        <v>49.30820465087891</v>
      </c>
      <c r="AG200" s="14">
        <f>IF(AE200=0, 0, ABS(AE200-AF200)/AE200)</f>
        <v/>
      </c>
      <c r="AH200" s="13">
        <f>ABS(AE200-AF200)</f>
        <v/>
      </c>
      <c r="AI200" s="13">
        <f>IF(AND(AF200 &lt;= 1.2*AE200, AF200 &gt;= 0.8*AE200), 1, 0)</f>
        <v/>
      </c>
      <c r="AK200" t="n">
        <v>49.33319091796875</v>
      </c>
      <c r="AL200" t="n">
        <v>49.43047900532567</v>
      </c>
      <c r="AM200" s="14">
        <f>IF(AK200=0, 0, ABS(AK200-AL200)/AK200)</f>
        <v/>
      </c>
      <c r="AN200" s="13">
        <f>ABS(AK200-AL200)</f>
        <v/>
      </c>
      <c r="AO200" s="13">
        <f>IF(AND(AL200 &lt;= 1.2*AK200, AL200 &gt;= 0.8*AK200), 1, 0)</f>
        <v/>
      </c>
    </row>
    <row r="201">
      <c r="AE201" s="13" t="n">
        <v>21.59767150878906</v>
      </c>
      <c r="AF201" s="13" t="n">
        <v>22.76172637939453</v>
      </c>
      <c r="AG201" s="14">
        <f>IF(AE201=0, 0, ABS(AE201-AF201)/AE201)</f>
        <v/>
      </c>
      <c r="AH201" s="13">
        <f>ABS(AE201-AF201)</f>
        <v/>
      </c>
      <c r="AI201" s="13">
        <f>IF(AND(AF201 &lt;= 1.2*AE201, AF201 &gt;= 0.8*AE201), 1, 0)</f>
        <v/>
      </c>
      <c r="AK201" t="n">
        <v>21.59767150878906</v>
      </c>
      <c r="AL201" t="n">
        <v>22.538105277128</v>
      </c>
      <c r="AM201" s="14">
        <f>IF(AK201=0, 0, ABS(AK201-AL201)/AK201)</f>
        <v/>
      </c>
      <c r="AN201" s="13">
        <f>ABS(AK201-AL201)</f>
        <v/>
      </c>
      <c r="AO201" s="13">
        <f>IF(AND(AL201 &lt;= 1.2*AK201, AL201 &gt;= 0.8*AK201), 1, 0)</f>
        <v/>
      </c>
    </row>
    <row r="202">
      <c r="AE202" s="13" t="n">
        <v>0</v>
      </c>
      <c r="AF202" s="13" t="n">
        <v>0</v>
      </c>
      <c r="AG202" s="14">
        <f>IF(AE202=0, 0, ABS(AE202-AF202)/AE202)</f>
        <v/>
      </c>
      <c r="AH202" s="13">
        <f>ABS(AE202-AF202)</f>
        <v/>
      </c>
      <c r="AI202" s="13">
        <f>IF(AND(AF202 &lt;= 1.2*AE202, AF202 &gt;= 0.8*AE202), 1, 0)</f>
        <v/>
      </c>
      <c r="AK202" t="n">
        <v>0</v>
      </c>
      <c r="AL202" t="n">
        <v>0</v>
      </c>
      <c r="AM202" s="14">
        <f>IF(AK202=0, 0, ABS(AK202-AL202)/AK202)</f>
        <v/>
      </c>
      <c r="AN202" s="13">
        <f>ABS(AK202-AL202)</f>
        <v/>
      </c>
      <c r="AO202" s="13">
        <f>IF(AND(AL202 &lt;= 1.2*AK202, AL202 &gt;= 0.8*AK202), 1, 0)</f>
        <v/>
      </c>
    </row>
    <row r="203">
      <c r="AE203" s="13" t="n">
        <v>8.322715759277344</v>
      </c>
      <c r="AF203" s="13" t="n">
        <v>8.794403076171875</v>
      </c>
      <c r="AG203" s="14">
        <f>IF(AE203=0, 0, ABS(AE203-AF203)/AE203)</f>
        <v/>
      </c>
      <c r="AH203" s="13">
        <f>ABS(AE203-AF203)</f>
        <v/>
      </c>
      <c r="AI203" s="13">
        <f>IF(AND(AF203 &lt;= 1.2*AE203, AF203 &gt;= 0.8*AE203), 1, 0)</f>
        <v/>
      </c>
      <c r="AK203" t="n">
        <v>8.322715759277344</v>
      </c>
      <c r="AL203" t="n">
        <v>9.438924201856857</v>
      </c>
      <c r="AM203" s="14">
        <f>IF(AK203=0, 0, ABS(AK203-AL203)/AK203)</f>
        <v/>
      </c>
      <c r="AN203" s="13">
        <f>ABS(AK203-AL203)</f>
        <v/>
      </c>
      <c r="AO203" s="13">
        <f>IF(AND(AL203 &lt;= 1.2*AK203, AL203 &gt;= 0.8*AK203), 1, 0)</f>
        <v/>
      </c>
    </row>
    <row r="204">
      <c r="AE204" s="13" t="n">
        <v>49.19166564941406</v>
      </c>
      <c r="AF204" s="13" t="n">
        <v>49.35073852539062</v>
      </c>
      <c r="AG204" s="14">
        <f>IF(AE204=0, 0, ABS(AE204-AF204)/AE204)</f>
        <v/>
      </c>
      <c r="AH204" s="13">
        <f>ABS(AE204-AF204)</f>
        <v/>
      </c>
      <c r="AI204" s="13">
        <f>IF(AND(AF204 &lt;= 1.2*AE204, AF204 &gt;= 0.8*AE204), 1, 0)</f>
        <v/>
      </c>
      <c r="AK204" t="n">
        <v>49.19166564941406</v>
      </c>
      <c r="AL204" t="n">
        <v>48.87473613487529</v>
      </c>
      <c r="AM204" s="14">
        <f>IF(AK204=0, 0, ABS(AK204-AL204)/AK204)</f>
        <v/>
      </c>
      <c r="AN204" s="13">
        <f>ABS(AK204-AL204)</f>
        <v/>
      </c>
      <c r="AO204" s="13">
        <f>IF(AND(AL204 &lt;= 1.2*AK204, AL204 &gt;= 0.8*AK204), 1, 0)</f>
        <v/>
      </c>
    </row>
    <row r="205">
      <c r="AE205" s="13" t="n">
        <v>19.76776123046875</v>
      </c>
      <c r="AF205" s="13" t="n">
        <v>22.85861968994141</v>
      </c>
      <c r="AG205" s="14">
        <f>IF(AE205=0, 0, ABS(AE205-AF205)/AE205)</f>
        <v/>
      </c>
      <c r="AH205" s="13">
        <f>ABS(AE205-AF205)</f>
        <v/>
      </c>
      <c r="AI205" s="13">
        <f>IF(AND(AF205 &lt;= 1.2*AE205, AF205 &gt;= 0.8*AE205), 1, 0)</f>
        <v/>
      </c>
      <c r="AK205" t="n">
        <v>19.76776123046875</v>
      </c>
      <c r="AL205" t="n">
        <v>22.3982018102178</v>
      </c>
      <c r="AM205" s="14">
        <f>IF(AK205=0, 0, ABS(AK205-AL205)/AK205)</f>
        <v/>
      </c>
      <c r="AN205" s="13">
        <f>ABS(AK205-AL205)</f>
        <v/>
      </c>
      <c r="AO205" s="13">
        <f>IF(AND(AL205 &lt;= 1.2*AK205, AL205 &gt;= 0.8*AK205), 1, 0)</f>
        <v/>
      </c>
    </row>
    <row r="206">
      <c r="AE206" s="13" t="n">
        <v>0</v>
      </c>
      <c r="AF206" s="13" t="n">
        <v>0</v>
      </c>
      <c r="AG206" s="14">
        <f>IF(AE206=0, 0, ABS(AE206-AF206)/AE206)</f>
        <v/>
      </c>
      <c r="AH206" s="13">
        <f>ABS(AE206-AF206)</f>
        <v/>
      </c>
      <c r="AI206" s="13">
        <f>IF(AND(AF206 &lt;= 1.2*AE206, AF206 &gt;= 0.8*AE206), 1, 0)</f>
        <v/>
      </c>
      <c r="AK206" t="n">
        <v>0</v>
      </c>
      <c r="AL206" t="n">
        <v>0</v>
      </c>
      <c r="AM206" s="14">
        <f>IF(AK206=0, 0, ABS(AK206-AL206)/AK206)</f>
        <v/>
      </c>
      <c r="AN206" s="13">
        <f>ABS(AK206-AL206)</f>
        <v/>
      </c>
      <c r="AO206" s="13">
        <f>IF(AND(AL206 &lt;= 1.2*AK206, AL206 &gt;= 0.8*AK206), 1, 0)</f>
        <v/>
      </c>
    </row>
    <row r="207">
      <c r="AE207" s="13" t="n">
        <v>36.72924041748047</v>
      </c>
      <c r="AF207" s="13" t="n">
        <v>35.32505035400391</v>
      </c>
      <c r="AG207" s="14">
        <f>IF(AE207=0, 0, ABS(AE207-AF207)/AE207)</f>
        <v/>
      </c>
      <c r="AH207" s="13">
        <f>ABS(AE207-AF207)</f>
        <v/>
      </c>
      <c r="AI207" s="13">
        <f>IF(AND(AF207 &lt;= 1.2*AE207, AF207 &gt;= 0.8*AE207), 1, 0)</f>
        <v/>
      </c>
      <c r="AK207" t="n">
        <v>36.72924041748047</v>
      </c>
      <c r="AL207" t="n">
        <v>35.1609316739169</v>
      </c>
      <c r="AM207" s="14">
        <f>IF(AK207=0, 0, ABS(AK207-AL207)/AK207)</f>
        <v/>
      </c>
      <c r="AN207" s="13">
        <f>ABS(AK207-AL207)</f>
        <v/>
      </c>
      <c r="AO207" s="13">
        <f>IF(AND(AL207 &lt;= 1.2*AK207, AL207 &gt;= 0.8*AK207), 1, 0)</f>
        <v/>
      </c>
    </row>
    <row r="208">
      <c r="AE208" s="13" t="n">
        <v>0.01277923583984375</v>
      </c>
      <c r="AF208" s="13" t="n">
        <v>0.0110626220703125</v>
      </c>
      <c r="AG208" s="14">
        <f>IF(AE208=0, 0, ABS(AE208-AF208)/AE208)</f>
        <v/>
      </c>
      <c r="AH208" s="13">
        <f>ABS(AE208-AF208)</f>
        <v/>
      </c>
      <c r="AI208" s="13">
        <f>IF(AND(AF208 &lt;= 1.2*AE208, AF208 &gt;= 0.8*AE208), 1, 0)</f>
        <v/>
      </c>
      <c r="AK208" t="n">
        <v>0.01277923583984375</v>
      </c>
      <c r="AL208" t="n">
        <v>0.01429180766260901</v>
      </c>
      <c r="AM208" s="14">
        <f>IF(AK208=0, 0, ABS(AK208-AL208)/AK208)</f>
        <v/>
      </c>
      <c r="AN208" s="13">
        <f>ABS(AK208-AL208)</f>
        <v/>
      </c>
      <c r="AO208" s="13">
        <f>IF(AND(AL208 &lt;= 1.2*AK208, AL208 &gt;= 0.8*AK208), 1, 0)</f>
        <v/>
      </c>
    </row>
    <row r="209">
      <c r="AE209" s="13" t="n">
        <v>57.39936828613281</v>
      </c>
      <c r="AF209" s="13" t="n">
        <v>43.92337799072266</v>
      </c>
      <c r="AG209" s="14">
        <f>IF(AE209=0, 0, ABS(AE209-AF209)/AE209)</f>
        <v/>
      </c>
      <c r="AH209" s="13">
        <f>ABS(AE209-AF209)</f>
        <v/>
      </c>
      <c r="AI209" s="13">
        <f>IF(AND(AF209 &lt;= 1.2*AE209, AF209 &gt;= 0.8*AE209), 1, 0)</f>
        <v/>
      </c>
      <c r="AK209" t="n">
        <v>57.39936828613281</v>
      </c>
      <c r="AL209" t="n">
        <v>44.14222329695595</v>
      </c>
      <c r="AM209" s="14">
        <f>IF(AK209=0, 0, ABS(AK209-AL209)/AK209)</f>
        <v/>
      </c>
      <c r="AN209" s="13">
        <f>ABS(AK209-AL209)</f>
        <v/>
      </c>
      <c r="AO209" s="13">
        <f>IF(AND(AL209 &lt;= 1.2*AK209, AL209 &gt;= 0.8*AK209), 1, 0)</f>
        <v/>
      </c>
    </row>
    <row r="210">
      <c r="AE210" s="13" t="n">
        <v>55.66024780273438</v>
      </c>
      <c r="AF210" s="13" t="n">
        <v>67.67826080322266</v>
      </c>
      <c r="AG210" s="14">
        <f>IF(AE210=0, 0, ABS(AE210-AF210)/AE210)</f>
        <v/>
      </c>
      <c r="AH210" s="13">
        <f>ABS(AE210-AF210)</f>
        <v/>
      </c>
      <c r="AI210" s="13">
        <f>IF(AND(AF210 &lt;= 1.2*AE210, AF210 &gt;= 0.8*AE210), 1, 0)</f>
        <v/>
      </c>
      <c r="AK210" t="n">
        <v>55.66024780273438</v>
      </c>
      <c r="AL210" t="n">
        <v>49.35976439556246</v>
      </c>
      <c r="AM210" s="14">
        <f>IF(AK210=0, 0, ABS(AK210-AL210)/AK210)</f>
        <v/>
      </c>
      <c r="AN210" s="13">
        <f>ABS(AK210-AL210)</f>
        <v/>
      </c>
      <c r="AO210" s="13">
        <f>IF(AND(AL210 &lt;= 1.2*AK210, AL210 &gt;= 0.8*AK210), 1, 0)</f>
        <v/>
      </c>
    </row>
    <row r="211">
      <c r="AE211" s="13" t="n">
        <v>0</v>
      </c>
      <c r="AF211" s="13" t="n">
        <v>0</v>
      </c>
      <c r="AG211" s="14">
        <f>IF(AE211=0, 0, ABS(AE211-AF211)/AE211)</f>
        <v/>
      </c>
      <c r="AH211" s="13">
        <f>ABS(AE211-AF211)</f>
        <v/>
      </c>
      <c r="AI211" s="13">
        <f>IF(AND(AF211 &lt;= 1.2*AE211, AF211 &gt;= 0.8*AE211), 1, 0)</f>
        <v/>
      </c>
      <c r="AK211" t="n">
        <v>0</v>
      </c>
      <c r="AL211" t="n">
        <v>0</v>
      </c>
      <c r="AM211" s="14">
        <f>IF(AK211=0, 0, ABS(AK211-AL211)/AK211)</f>
        <v/>
      </c>
      <c r="AN211" s="13">
        <f>ABS(AK211-AL211)</f>
        <v/>
      </c>
      <c r="AO211" s="13">
        <f>IF(AND(AL211 &lt;= 1.2*AK211, AL211 &gt;= 0.8*AK211), 1, 0)</f>
        <v/>
      </c>
    </row>
    <row r="212">
      <c r="AE212" s="13" t="n">
        <v>25.60062408447266</v>
      </c>
      <c r="AF212" s="13" t="n">
        <v>38.31520080566406</v>
      </c>
      <c r="AG212" s="14">
        <f>IF(AE212=0, 0, ABS(AE212-AF212)/AE212)</f>
        <v/>
      </c>
      <c r="AH212" s="13">
        <f>ABS(AE212-AF212)</f>
        <v/>
      </c>
      <c r="AI212" s="13">
        <f>IF(AND(AF212 &lt;= 1.2*AE212, AF212 &gt;= 0.8*AE212), 1, 0)</f>
        <v/>
      </c>
      <c r="AK212" t="n">
        <v>25.60062408447266</v>
      </c>
      <c r="AL212" t="n">
        <v>41.54396057128906</v>
      </c>
      <c r="AM212" s="14">
        <f>IF(AK212=0, 0, ABS(AK212-AL212)/AK212)</f>
        <v/>
      </c>
      <c r="AN212" s="13">
        <f>ABS(AK212-AL212)</f>
        <v/>
      </c>
      <c r="AO212" s="13">
        <f>IF(AND(AL212 &lt;= 1.2*AK212, AL212 &gt;= 0.8*AK212), 1, 0)</f>
        <v/>
      </c>
    </row>
    <row r="213">
      <c r="AE213" s="13" t="n">
        <v>33.60023498535156</v>
      </c>
      <c r="AF213" s="13" t="n">
        <v>35.85777282714844</v>
      </c>
      <c r="AG213" s="14">
        <f>IF(AE213=0, 0, ABS(AE213-AF213)/AE213)</f>
        <v/>
      </c>
      <c r="AH213" s="13">
        <f>ABS(AE213-AF213)</f>
        <v/>
      </c>
      <c r="AI213" s="13">
        <f>IF(AND(AF213 &lt;= 1.2*AE213, AF213 &gt;= 0.8*AE213), 1, 0)</f>
        <v/>
      </c>
      <c r="AK213" t="n">
        <v>33.60023498535156</v>
      </c>
      <c r="AL213" t="n">
        <v>35.35701731309534</v>
      </c>
      <c r="AM213" s="14">
        <f>IF(AK213=0, 0, ABS(AK213-AL213)/AK213)</f>
        <v/>
      </c>
      <c r="AN213" s="13">
        <f>ABS(AK213-AL213)</f>
        <v/>
      </c>
      <c r="AO213" s="13">
        <f>IF(AND(AL213 &lt;= 1.2*AK213, AL213 &gt;= 0.8*AK213), 1, 0)</f>
        <v/>
      </c>
    </row>
    <row r="214">
      <c r="AE214" s="13" t="n">
        <v>0</v>
      </c>
      <c r="AF214" s="13" t="n">
        <v>0</v>
      </c>
      <c r="AG214" s="14">
        <f>IF(AE214=0, 0, ABS(AE214-AF214)/AE214)</f>
        <v/>
      </c>
      <c r="AH214" s="13">
        <f>ABS(AE214-AF214)</f>
        <v/>
      </c>
      <c r="AI214" s="13">
        <f>IF(AND(AF214 &lt;= 1.2*AE214, AF214 &gt;= 0.8*AE214), 1, 0)</f>
        <v/>
      </c>
      <c r="AK214" t="n">
        <v>0</v>
      </c>
      <c r="AL214" t="n">
        <v>0</v>
      </c>
      <c r="AM214" s="14">
        <f>IF(AK214=0, 0, ABS(AK214-AL214)/AK214)</f>
        <v/>
      </c>
      <c r="AN214" s="13">
        <f>ABS(AK214-AL214)</f>
        <v/>
      </c>
      <c r="AO214" s="13">
        <f>IF(AND(AL214 &lt;= 1.2*AK214, AL214 &gt;= 0.8*AK214), 1, 0)</f>
        <v/>
      </c>
    </row>
    <row r="215">
      <c r="AE215" s="13" t="n">
        <v>0.064849853515625</v>
      </c>
      <c r="AF215" s="13" t="n">
        <v>0.011444091796875</v>
      </c>
      <c r="AG215" s="14">
        <f>IF(AE215=0, 0, ABS(AE215-AF215)/AE215)</f>
        <v/>
      </c>
      <c r="AH215" s="13">
        <f>ABS(AE215-AF215)</f>
        <v/>
      </c>
      <c r="AI215" s="13">
        <f>IF(AND(AF215 &lt;= 1.2*AE215, AF215 &gt;= 0.8*AE215), 1, 0)</f>
        <v/>
      </c>
      <c r="AK215" t="n">
        <v>0.064849853515625</v>
      </c>
      <c r="AL215" t="n">
        <v>0.0087738037109375</v>
      </c>
      <c r="AM215" s="14">
        <f>IF(AK215=0, 0, ABS(AK215-AL215)/AK215)</f>
        <v/>
      </c>
      <c r="AN215" s="13">
        <f>ABS(AK215-AL215)</f>
        <v/>
      </c>
      <c r="AO215" s="13">
        <f>IF(AND(AL215 &lt;= 1.2*AK215, AL215 &gt;= 0.8*AK215), 1, 0)</f>
        <v/>
      </c>
    </row>
    <row r="216">
      <c r="AE216" s="13" t="n">
        <v>0.19989013671875</v>
      </c>
      <c r="AF216" s="13" t="n">
        <v>0</v>
      </c>
      <c r="AG216" s="14">
        <f>IF(AE216=0, 0, ABS(AE216-AF216)/AE216)</f>
        <v/>
      </c>
      <c r="AH216" s="13">
        <f>ABS(AE216-AF216)</f>
        <v/>
      </c>
      <c r="AI216" s="13">
        <f>IF(AND(AF216 &lt;= 1.2*AE216, AF216 &gt;= 0.8*AE216), 1, 0)</f>
        <v/>
      </c>
      <c r="AK216" t="n">
        <v>0.19989013671875</v>
      </c>
      <c r="AL216" t="n">
        <v>10.13393402099608</v>
      </c>
      <c r="AM216" s="14">
        <f>IF(AK216=0, 0, ABS(AK216-AL216)/AK216)</f>
        <v/>
      </c>
      <c r="AN216" s="13">
        <f>ABS(AK216-AL216)</f>
        <v/>
      </c>
      <c r="AO216" s="13">
        <f>IF(AND(AL216 &lt;= 1.2*AK216, AL216 &gt;= 0.8*AK216), 1, 0)</f>
        <v/>
      </c>
    </row>
    <row r="217">
      <c r="AE217" s="13" t="n">
        <v>0.9952545166015625</v>
      </c>
      <c r="AF217" s="13" t="n">
        <v>0</v>
      </c>
      <c r="AG217" s="14">
        <f>IF(AE217=0, 0, ABS(AE217-AF217)/AE217)</f>
        <v/>
      </c>
      <c r="AH217" s="13">
        <f>ABS(AE217-AF217)</f>
        <v/>
      </c>
      <c r="AI217" s="13">
        <f>IF(AND(AF217 &lt;= 1.2*AE217, AF217 &gt;= 0.8*AE217), 1, 0)</f>
        <v/>
      </c>
      <c r="AK217" t="n">
        <v>0.9952545166015625</v>
      </c>
      <c r="AL217" t="n">
        <v>1.26451952704068</v>
      </c>
      <c r="AM217" s="14">
        <f>IF(AK217=0, 0, ABS(AK217-AL217)/AK217)</f>
        <v/>
      </c>
      <c r="AN217" s="13">
        <f>ABS(AK217-AL217)</f>
        <v/>
      </c>
      <c r="AO217" s="13">
        <f>IF(AND(AL217 &lt;= 1.2*AK217, AL217 &gt;= 0.8*AK217), 1, 0)</f>
        <v/>
      </c>
    </row>
    <row r="218">
      <c r="AE218" s="13" t="n">
        <v>21.6705322265625</v>
      </c>
      <c r="AF218" s="13" t="n">
        <v>19.86255645751953</v>
      </c>
      <c r="AG218" s="14">
        <f>IF(AE218=0, 0, ABS(AE218-AF218)/AE218)</f>
        <v/>
      </c>
      <c r="AH218" s="13">
        <f>ABS(AE218-AF218)</f>
        <v/>
      </c>
      <c r="AI218" s="13">
        <f>IF(AND(AF218 &lt;= 1.2*AE218, AF218 &gt;= 0.8*AE218), 1, 0)</f>
        <v/>
      </c>
      <c r="AK218" t="n">
        <v>21.6705322265625</v>
      </c>
      <c r="AL218" t="n">
        <v>20.1312439463963</v>
      </c>
      <c r="AM218" s="14">
        <f>IF(AK218=0, 0, ABS(AK218-AL218)/AK218)</f>
        <v/>
      </c>
      <c r="AN218" s="13">
        <f>ABS(AK218-AL218)</f>
        <v/>
      </c>
      <c r="AO218" s="13">
        <f>IF(AND(AL218 &lt;= 1.2*AK218, AL218 &gt;= 0.8*AK218), 1, 0)</f>
        <v/>
      </c>
    </row>
    <row r="219">
      <c r="AE219" s="13" t="n">
        <v>0</v>
      </c>
      <c r="AF219" s="13" t="n">
        <v>0</v>
      </c>
      <c r="AG219" s="14">
        <f>IF(AE219=0, 0, ABS(AE219-AF219)/AE219)</f>
        <v/>
      </c>
      <c r="AH219" s="13">
        <f>ABS(AE219-AF219)</f>
        <v/>
      </c>
      <c r="AI219" s="13">
        <f>IF(AND(AF219 &lt;= 1.2*AE219, AF219 &gt;= 0.8*AE219), 1, 0)</f>
        <v/>
      </c>
      <c r="AK219" t="n">
        <v>0</v>
      </c>
      <c r="AL219" t="n">
        <v>0</v>
      </c>
      <c r="AM219" s="14">
        <f>IF(AK219=0, 0, ABS(AK219-AL219)/AK219)</f>
        <v/>
      </c>
      <c r="AN219" s="13">
        <f>ABS(AK219-AL219)</f>
        <v/>
      </c>
      <c r="AO219" s="13">
        <f>IF(AND(AL219 &lt;= 1.2*AK219, AL219 &gt;= 0.8*AK219), 1, 0)</f>
        <v/>
      </c>
    </row>
    <row r="220">
      <c r="AE220" s="13" t="n">
        <v>0</v>
      </c>
      <c r="AF220" s="13" t="n">
        <v>0</v>
      </c>
      <c r="AG220" s="14">
        <f>IF(AE220=0, 0, ABS(AE220-AF220)/AE220)</f>
        <v/>
      </c>
      <c r="AH220" s="13">
        <f>ABS(AE220-AF220)</f>
        <v/>
      </c>
      <c r="AI220" s="13">
        <f>IF(AND(AF220 &lt;= 1.2*AE220, AF220 &gt;= 0.8*AE220), 1, 0)</f>
        <v/>
      </c>
      <c r="AK220" t="n">
        <v>0</v>
      </c>
      <c r="AL220" t="n">
        <v>0</v>
      </c>
      <c r="AM220" s="14">
        <f>IF(AK220=0, 0, ABS(AK220-AL220)/AK220)</f>
        <v/>
      </c>
      <c r="AN220" s="13">
        <f>ABS(AK220-AL220)</f>
        <v/>
      </c>
      <c r="AO220" s="13">
        <f>IF(AND(AL220 &lt;= 1.2*AK220, AL220 &gt;= 0.8*AK220), 1, 0)</f>
        <v/>
      </c>
    </row>
    <row r="221">
      <c r="AE221" s="13" t="n">
        <v>9.694671630859375</v>
      </c>
      <c r="AF221" s="13" t="n">
        <v>10.15415191650391</v>
      </c>
      <c r="AG221" s="14">
        <f>IF(AE221=0, 0, ABS(AE221-AF221)/AE221)</f>
        <v/>
      </c>
      <c r="AH221" s="13">
        <f>ABS(AE221-AF221)</f>
        <v/>
      </c>
      <c r="AI221" s="13">
        <f>IF(AND(AF221 &lt;= 1.2*AE221, AF221 &gt;= 0.8*AE221), 1, 0)</f>
        <v/>
      </c>
      <c r="AK221" t="n">
        <v>9.694671630859375</v>
      </c>
      <c r="AL221" t="n">
        <v>10.04614336737271</v>
      </c>
      <c r="AM221" s="14">
        <f>IF(AK221=0, 0, ABS(AK221-AL221)/AK221)</f>
        <v/>
      </c>
      <c r="AN221" s="13">
        <f>ABS(AK221-AL221)</f>
        <v/>
      </c>
      <c r="AO221" s="13">
        <f>IF(AND(AL221 &lt;= 1.2*AK221, AL221 &gt;= 0.8*AK221), 1, 0)</f>
        <v/>
      </c>
    </row>
    <row r="222">
      <c r="AE222" s="13" t="n">
        <v>0</v>
      </c>
      <c r="AF222" s="13" t="n">
        <v>0</v>
      </c>
      <c r="AG222" s="14">
        <f>IF(AE222=0, 0, ABS(AE222-AF222)/AE222)</f>
        <v/>
      </c>
      <c r="AH222" s="13">
        <f>ABS(AE222-AF222)</f>
        <v/>
      </c>
      <c r="AI222" s="13">
        <f>IF(AND(AF222 &lt;= 1.2*AE222, AF222 &gt;= 0.8*AE222), 1, 0)</f>
        <v/>
      </c>
      <c r="AK222" t="n">
        <v>0</v>
      </c>
      <c r="AL222" t="n">
        <v>0</v>
      </c>
      <c r="AM222" s="14">
        <f>IF(AK222=0, 0, ABS(AK222-AL222)/AK222)</f>
        <v/>
      </c>
      <c r="AN222" s="13">
        <f>ABS(AK222-AL222)</f>
        <v/>
      </c>
      <c r="AO222" s="13">
        <f>IF(AND(AL222 &lt;= 1.2*AK222, AL222 &gt;= 0.8*AK222), 1, 0)</f>
        <v/>
      </c>
    </row>
    <row r="223">
      <c r="AE223" s="13" t="n">
        <v>0</v>
      </c>
      <c r="AF223" s="13" t="n">
        <v>0</v>
      </c>
      <c r="AG223" s="14">
        <f>IF(AE223=0, 0, ABS(AE223-AF223)/AE223)</f>
        <v/>
      </c>
      <c r="AH223" s="13">
        <f>ABS(AE223-AF223)</f>
        <v/>
      </c>
      <c r="AI223" s="13">
        <f>IF(AND(AF223 &lt;= 1.2*AE223, AF223 &gt;= 0.8*AE223), 1, 0)</f>
        <v/>
      </c>
      <c r="AK223" t="n">
        <v>0</v>
      </c>
      <c r="AL223" t="n">
        <v>0</v>
      </c>
      <c r="AM223" s="14">
        <f>IF(AK223=0, 0, ABS(AK223-AL223)/AK223)</f>
        <v/>
      </c>
      <c r="AN223" s="13">
        <f>ABS(AK223-AL223)</f>
        <v/>
      </c>
      <c r="AO223" s="13">
        <f>IF(AND(AL223 &lt;= 1.2*AK223, AL223 &gt;= 0.8*AK223), 1, 0)</f>
        <v/>
      </c>
    </row>
    <row r="224">
      <c r="AE224" s="13" t="n">
        <v>0.2813339233398438</v>
      </c>
      <c r="AF224" s="13" t="n">
        <v>0.6580352783203125</v>
      </c>
      <c r="AG224" s="14">
        <f>IF(AE224=0, 0, ABS(AE224-AF224)/AE224)</f>
        <v/>
      </c>
      <c r="AH224" s="13">
        <f>ABS(AE224-AF224)</f>
        <v/>
      </c>
      <c r="AI224" s="13">
        <f>IF(AND(AF224 &lt;= 1.2*AE224, AF224 &gt;= 0.8*AE224), 1, 0)</f>
        <v/>
      </c>
      <c r="AK224" t="n">
        <v>0.2813339233398438</v>
      </c>
      <c r="AL224" t="n">
        <v>0.4854559260893633</v>
      </c>
      <c r="AM224" s="14">
        <f>IF(AK224=0, 0, ABS(AK224-AL224)/AK224)</f>
        <v/>
      </c>
      <c r="AN224" s="13">
        <f>ABS(AK224-AL224)</f>
        <v/>
      </c>
      <c r="AO224" s="13">
        <f>IF(AND(AL224 &lt;= 1.2*AK224, AL224 &gt;= 0.8*AK224), 1, 0)</f>
        <v/>
      </c>
    </row>
    <row r="225">
      <c r="AE225" s="13" t="n">
        <v>3.376388549804688</v>
      </c>
      <c r="AF225" s="13" t="n">
        <v>2.829933166503906</v>
      </c>
      <c r="AG225" s="14">
        <f>IF(AE225=0, 0, ABS(AE225-AF225)/AE225)</f>
        <v/>
      </c>
      <c r="AH225" s="13">
        <f>ABS(AE225-AF225)</f>
        <v/>
      </c>
      <c r="AI225" s="13">
        <f>IF(AND(AF225 &lt;= 1.2*AE225, AF225 &gt;= 0.8*AE225), 1, 0)</f>
        <v/>
      </c>
      <c r="AK225" t="n">
        <v>3.376388549804688</v>
      </c>
      <c r="AL225" t="n">
        <v>2.825791939445164</v>
      </c>
      <c r="AM225" s="14">
        <f>IF(AK225=0, 0, ABS(AK225-AL225)/AK225)</f>
        <v/>
      </c>
      <c r="AN225" s="13">
        <f>ABS(AK225-AL225)</f>
        <v/>
      </c>
      <c r="AO225" s="13">
        <f>IF(AND(AL225 &lt;= 1.2*AK225, AL225 &gt;= 0.8*AK225), 1, 0)</f>
        <v/>
      </c>
    </row>
    <row r="226">
      <c r="AE226" s="13" t="n">
        <v>2.410507202148438</v>
      </c>
      <c r="AF226" s="13" t="n">
        <v>2.900886535644531</v>
      </c>
      <c r="AG226" s="14">
        <f>IF(AE226=0, 0, ABS(AE226-AF226)/AE226)</f>
        <v/>
      </c>
      <c r="AH226" s="13">
        <f>ABS(AE226-AF226)</f>
        <v/>
      </c>
      <c r="AI226" s="13">
        <f>IF(AND(AF226 &lt;= 1.2*AE226, AF226 &gt;= 0.8*AE226), 1, 0)</f>
        <v/>
      </c>
      <c r="AK226" t="n">
        <v>2.410507202148438</v>
      </c>
      <c r="AL226" t="n">
        <v>2.752543639662344</v>
      </c>
      <c r="AM226" s="14">
        <f>IF(AK226=0, 0, ABS(AK226-AL226)/AK226)</f>
        <v/>
      </c>
      <c r="AN226" s="13">
        <f>ABS(AK226-AL226)</f>
        <v/>
      </c>
      <c r="AO226" s="13">
        <f>IF(AND(AL226 &lt;= 1.2*AK226, AL226 &gt;= 0.8*AK226), 1, 0)</f>
        <v/>
      </c>
    </row>
    <row r="227">
      <c r="AE227" s="13" t="n">
        <v>44.96860504150391</v>
      </c>
      <c r="AF227" s="13" t="n">
        <v>45.80135345458984</v>
      </c>
      <c r="AG227" s="14">
        <f>IF(AE227=0, 0, ABS(AE227-AF227)/AE227)</f>
        <v/>
      </c>
      <c r="AH227" s="13">
        <f>ABS(AE227-AF227)</f>
        <v/>
      </c>
      <c r="AI227" s="13">
        <f>IF(AND(AF227 &lt;= 1.2*AE227, AF227 &gt;= 0.8*AE227), 1, 0)</f>
        <v/>
      </c>
      <c r="AK227" t="n">
        <v>44.96860504150391</v>
      </c>
      <c r="AL227" t="n">
        <v>45.88295249051826</v>
      </c>
      <c r="AM227" s="14">
        <f>IF(AK227=0, 0, ABS(AK227-AL227)/AK227)</f>
        <v/>
      </c>
      <c r="AN227" s="13">
        <f>ABS(AK227-AL227)</f>
        <v/>
      </c>
      <c r="AO227" s="13">
        <f>IF(AND(AL227 &lt;= 1.2*AK227, AL227 &gt;= 0.8*AK227), 1, 0)</f>
        <v/>
      </c>
    </row>
    <row r="228">
      <c r="AE228" s="13" t="n">
        <v>0</v>
      </c>
      <c r="AF228" s="13" t="n">
        <v>0</v>
      </c>
      <c r="AG228" s="14">
        <f>IF(AE228=0, 0, ABS(AE228-AF228)/AE228)</f>
        <v/>
      </c>
      <c r="AH228" s="13">
        <f>ABS(AE228-AF228)</f>
        <v/>
      </c>
      <c r="AI228" s="13">
        <f>IF(AND(AF228 &lt;= 1.2*AE228, AF228 &gt;= 0.8*AE228), 1, 0)</f>
        <v/>
      </c>
      <c r="AK228" t="n">
        <v>0</v>
      </c>
      <c r="AL228" t="n">
        <v>0</v>
      </c>
      <c r="AM228" s="14">
        <f>IF(AK228=0, 0, ABS(AK228-AL228)/AK228)</f>
        <v/>
      </c>
      <c r="AN228" s="13">
        <f>ABS(AK228-AL228)</f>
        <v/>
      </c>
      <c r="AO228" s="13">
        <f>IF(AND(AL228 &lt;= 1.2*AK228, AL228 &gt;= 0.8*AK228), 1, 0)</f>
        <v/>
      </c>
    </row>
    <row r="229">
      <c r="AE229" s="13" t="n">
        <v>0</v>
      </c>
      <c r="AF229" s="13" t="n">
        <v>0</v>
      </c>
      <c r="AG229" s="14">
        <f>IF(AE229=0, 0, ABS(AE229-AF229)/AE229)</f>
        <v/>
      </c>
      <c r="AH229" s="13">
        <f>ABS(AE229-AF229)</f>
        <v/>
      </c>
      <c r="AI229" s="13">
        <f>IF(AND(AF229 &lt;= 1.2*AE229, AF229 &gt;= 0.8*AE229), 1, 0)</f>
        <v/>
      </c>
      <c r="AK229" t="n">
        <v>0</v>
      </c>
      <c r="AL229" t="n">
        <v>0</v>
      </c>
      <c r="AM229" s="14">
        <f>IF(AK229=0, 0, ABS(AK229-AL229)/AK229)</f>
        <v/>
      </c>
      <c r="AN229" s="13">
        <f>ABS(AK229-AL229)</f>
        <v/>
      </c>
      <c r="AO229" s="13">
        <f>IF(AND(AL229 &lt;= 1.2*AK229, AL229 &gt;= 0.8*AK229), 1, 0)</f>
        <v/>
      </c>
    </row>
    <row r="230">
      <c r="AE230" s="13" t="n">
        <v>10.80245971679688</v>
      </c>
      <c r="AF230" s="13" t="n">
        <v>10.15434265136719</v>
      </c>
      <c r="AG230" s="14">
        <f>IF(AE230=0, 0, ABS(AE230-AF230)/AE230)</f>
        <v/>
      </c>
      <c r="AH230" s="13">
        <f>ABS(AE230-AF230)</f>
        <v/>
      </c>
      <c r="AI230" s="13">
        <f>IF(AND(AF230 &lt;= 1.2*AE230, AF230 &gt;= 0.8*AE230), 1, 0)</f>
        <v/>
      </c>
      <c r="AK230" t="n">
        <v>10.80245971679688</v>
      </c>
      <c r="AL230" t="n">
        <v>9.755976513178661</v>
      </c>
      <c r="AM230" s="14">
        <f>IF(AK230=0, 0, ABS(AK230-AL230)/AK230)</f>
        <v/>
      </c>
      <c r="AN230" s="13">
        <f>ABS(AK230-AL230)</f>
        <v/>
      </c>
      <c r="AO230" s="13">
        <f>IF(AND(AL230 &lt;= 1.2*AK230, AL230 &gt;= 0.8*AK230), 1, 0)</f>
        <v/>
      </c>
    </row>
    <row r="231">
      <c r="AE231" s="13" t="n">
        <v>0.00438690185546875</v>
      </c>
      <c r="AF231" s="13" t="n">
        <v>0.01316070556640625</v>
      </c>
      <c r="AG231" s="14">
        <f>IF(AE231=0, 0, ABS(AE231-AF231)/AE231)</f>
        <v/>
      </c>
      <c r="AH231" s="13">
        <f>ABS(AE231-AF231)</f>
        <v/>
      </c>
      <c r="AI231" s="13">
        <f>IF(AND(AF231 &lt;= 1.2*AE231, AF231 &gt;= 0.8*AE231), 1, 0)</f>
        <v/>
      </c>
      <c r="AK231" t="n">
        <v>0.00438690185546875</v>
      </c>
      <c r="AL231" t="n">
        <v>0.01070234510633681</v>
      </c>
      <c r="AM231" s="14">
        <f>IF(AK231=0, 0, ABS(AK231-AL231)/AK231)</f>
        <v/>
      </c>
      <c r="AN231" s="13">
        <f>ABS(AK231-AL231)</f>
        <v/>
      </c>
      <c r="AO231" s="13">
        <f>IF(AND(AL231 &lt;= 1.2*AK231, AL231 &gt;= 0.8*AK231), 1, 0)</f>
        <v/>
      </c>
    </row>
    <row r="232">
      <c r="AE232" s="13" t="n">
        <v>49.82471466064453</v>
      </c>
      <c r="AF232" s="13" t="n">
        <v>48.24504852294922</v>
      </c>
      <c r="AG232" s="14">
        <f>IF(AE232=0, 0, ABS(AE232-AF232)/AE232)</f>
        <v/>
      </c>
      <c r="AH232" s="13">
        <f>ABS(AE232-AF232)</f>
        <v/>
      </c>
      <c r="AI232" s="13">
        <f>IF(AND(AF232 &lt;= 1.2*AE232, AF232 &gt;= 0.8*AE232), 1, 0)</f>
        <v/>
      </c>
      <c r="AK232" t="n">
        <v>49.82471466064453</v>
      </c>
      <c r="AL232" t="n">
        <v>39.86816913205484</v>
      </c>
      <c r="AM232" s="14">
        <f>IF(AK232=0, 0, ABS(AK232-AL232)/AK232)</f>
        <v/>
      </c>
      <c r="AN232" s="13">
        <f>ABS(AK232-AL232)</f>
        <v/>
      </c>
      <c r="AO232" s="13">
        <f>IF(AND(AL232 &lt;= 1.2*AK232, AL232 &gt;= 0.8*AK232), 1, 0)</f>
        <v/>
      </c>
    </row>
    <row r="233">
      <c r="AE233" s="13" t="n">
        <v>0</v>
      </c>
      <c r="AF233" s="13" t="n">
        <v>0</v>
      </c>
      <c r="AG233" s="14">
        <f>IF(AE233=0, 0, ABS(AE233-AF233)/AE233)</f>
        <v/>
      </c>
      <c r="AH233" s="13">
        <f>ABS(AE233-AF233)</f>
        <v/>
      </c>
      <c r="AI233" s="13">
        <f>IF(AND(AF233 &lt;= 1.2*AE233, AF233 &gt;= 0.8*AE233), 1, 0)</f>
        <v/>
      </c>
      <c r="AK233" t="n">
        <v>0</v>
      </c>
      <c r="AL233" t="n">
        <v>0</v>
      </c>
      <c r="AM233" s="14">
        <f>IF(AK233=0, 0, ABS(AK233-AL233)/AK233)</f>
        <v/>
      </c>
      <c r="AN233" s="13">
        <f>ABS(AK233-AL233)</f>
        <v/>
      </c>
      <c r="AO233" s="13">
        <f>IF(AND(AL233 &lt;= 1.2*AK233, AL233 &gt;= 0.8*AK233), 1, 0)</f>
        <v/>
      </c>
    </row>
    <row r="234">
      <c r="AE234" s="13" t="n">
        <v>49.94602203369141</v>
      </c>
      <c r="AF234" s="13" t="n">
        <v>49.86858367919922</v>
      </c>
      <c r="AG234" s="14">
        <f>IF(AE234=0, 0, ABS(AE234-AF234)/AE234)</f>
        <v/>
      </c>
      <c r="AH234" s="13">
        <f>ABS(AE234-AF234)</f>
        <v/>
      </c>
      <c r="AI234" s="13">
        <f>IF(AND(AF234 &lt;= 1.2*AE234, AF234 &gt;= 0.8*AE234), 1, 0)</f>
        <v/>
      </c>
      <c r="AK234" t="n">
        <v>49.94602203369141</v>
      </c>
      <c r="AL234" t="n">
        <v>49.96371606383661</v>
      </c>
      <c r="AM234" s="14">
        <f>IF(AK234=0, 0, ABS(AK234-AL234)/AK234)</f>
        <v/>
      </c>
      <c r="AN234" s="13">
        <f>ABS(AK234-AL234)</f>
        <v/>
      </c>
      <c r="AO234" s="13">
        <f>IF(AND(AL234 &lt;= 1.2*AK234, AL234 &gt;= 0.8*AK234), 1, 0)</f>
        <v/>
      </c>
    </row>
    <row r="235">
      <c r="AE235" s="13" t="n">
        <v>0</v>
      </c>
      <c r="AF235" s="13" t="n">
        <v>0.003814697265625</v>
      </c>
      <c r="AG235" s="14">
        <f>IF(AE235=0, 0, ABS(AE235-AF235)/AE235)</f>
        <v/>
      </c>
      <c r="AH235" s="13">
        <f>ABS(AE235-AF235)</f>
        <v/>
      </c>
      <c r="AI235" s="13">
        <f>IF(AND(AF235 &lt;= 1.2*AE235, AF235 &gt;= 0.8*AE235), 1, 0)</f>
        <v/>
      </c>
      <c r="AK235" t="n">
        <v>0</v>
      </c>
      <c r="AL235" t="n">
        <v>0.002052472985309103</v>
      </c>
      <c r="AM235" s="14">
        <f>IF(AK235=0, 0, ABS(AK235-AL235)/AK235)</f>
        <v/>
      </c>
      <c r="AN235" s="13">
        <f>ABS(AK235-AL235)</f>
        <v/>
      </c>
      <c r="AO235" s="13">
        <f>IF(AND(AL235 &lt;= 1.2*AK235, AL235 &gt;= 0.8*AK235), 1, 0)</f>
        <v/>
      </c>
    </row>
    <row r="236">
      <c r="AE236" s="13" t="n">
        <v>0</v>
      </c>
      <c r="AF236" s="13" t="n">
        <v>0</v>
      </c>
      <c r="AG236" s="14">
        <f>IF(AE236=0, 0, ABS(AE236-AF236)/AE236)</f>
        <v/>
      </c>
      <c r="AH236" s="13">
        <f>ABS(AE236-AF236)</f>
        <v/>
      </c>
      <c r="AI236" s="13">
        <f>IF(AND(AF236 &lt;= 1.2*AE236, AF236 &gt;= 0.8*AE236), 1, 0)</f>
        <v/>
      </c>
      <c r="AK236" t="n">
        <v>0</v>
      </c>
      <c r="AL236" t="n">
        <v>0</v>
      </c>
      <c r="AM236" s="14">
        <f>IF(AK236=0, 0, ABS(AK236-AL236)/AK236)</f>
        <v/>
      </c>
      <c r="AN236" s="13">
        <f>ABS(AK236-AL236)</f>
        <v/>
      </c>
      <c r="AO236" s="13">
        <f>IF(AND(AL236 &lt;= 1.2*AK236, AL236 &gt;= 0.8*AK236), 1, 0)</f>
        <v/>
      </c>
    </row>
    <row r="237">
      <c r="AE237" s="13" t="n">
        <v>21.49028778076172</v>
      </c>
      <c r="AF237" s="13" t="n">
        <v>22.18952178955078</v>
      </c>
      <c r="AG237" s="14">
        <f>IF(AE237=0, 0, ABS(AE237-AF237)/AE237)</f>
        <v/>
      </c>
      <c r="AH237" s="13">
        <f>ABS(AE237-AF237)</f>
        <v/>
      </c>
      <c r="AI237" s="13">
        <f>IF(AND(AF237 &lt;= 1.2*AE237, AF237 &gt;= 0.8*AE237), 1, 0)</f>
        <v/>
      </c>
      <c r="AK237" t="n">
        <v>21.49028778076172</v>
      </c>
      <c r="AL237" t="n">
        <v>22.15692065088882</v>
      </c>
      <c r="AM237" s="14">
        <f>IF(AK237=0, 0, ABS(AK237-AL237)/AK237)</f>
        <v/>
      </c>
      <c r="AN237" s="13">
        <f>ABS(AK237-AL237)</f>
        <v/>
      </c>
      <c r="AO237" s="13">
        <f>IF(AND(AL237 &lt;= 1.2*AK237, AL237 &gt;= 0.8*AK237), 1, 0)</f>
        <v/>
      </c>
    </row>
    <row r="238">
      <c r="AE238" s="13" t="n">
        <v>0.42572021484375</v>
      </c>
      <c r="AF238" s="13" t="n">
        <v>0.34027099609375</v>
      </c>
      <c r="AG238" s="14">
        <f>IF(AE238=0, 0, ABS(AE238-AF238)/AE238)</f>
        <v/>
      </c>
      <c r="AH238" s="13">
        <f>ABS(AE238-AF238)</f>
        <v/>
      </c>
      <c r="AI238" s="13">
        <f>IF(AND(AF238 &lt;= 1.2*AE238, AF238 &gt;= 0.8*AE238), 1, 0)</f>
        <v/>
      </c>
      <c r="AK238" t="n">
        <v>0.42572021484375</v>
      </c>
      <c r="AL238" t="n">
        <v>0.3450176932594992</v>
      </c>
      <c r="AM238" s="14">
        <f>IF(AK238=0, 0, ABS(AK238-AL238)/AK238)</f>
        <v/>
      </c>
      <c r="AN238" s="13">
        <f>ABS(AK238-AL238)</f>
        <v/>
      </c>
      <c r="AO238" s="13">
        <f>IF(AND(AL238 &lt;= 1.2*AK238, AL238 &gt;= 0.8*AK238), 1, 0)</f>
        <v/>
      </c>
    </row>
    <row r="239">
      <c r="AE239" s="13" t="n">
        <v>7.180404663085938</v>
      </c>
      <c r="AF239" s="13" t="n">
        <v>25.05912780761719</v>
      </c>
      <c r="AG239" s="14">
        <f>IF(AE239=0, 0, ABS(AE239-AF239)/AE239)</f>
        <v/>
      </c>
      <c r="AH239" s="13">
        <f>ABS(AE239-AF239)</f>
        <v/>
      </c>
      <c r="AI239" s="13">
        <f>IF(AND(AF239 &lt;= 1.2*AE239, AF239 &gt;= 0.8*AE239), 1, 0)</f>
        <v/>
      </c>
      <c r="AK239" t="n">
        <v>7.180404663085938</v>
      </c>
      <c r="AL239" t="n">
        <v>13.11055418142988</v>
      </c>
      <c r="AM239" s="14">
        <f>IF(AK239=0, 0, ABS(AK239-AL239)/AK239)</f>
        <v/>
      </c>
      <c r="AN239" s="13">
        <f>ABS(AK239-AL239)</f>
        <v/>
      </c>
      <c r="AO239" s="13">
        <f>IF(AND(AL239 &lt;= 1.2*AK239, AL239 &gt;= 0.8*AK239), 1, 0)</f>
        <v/>
      </c>
    </row>
    <row r="240">
      <c r="AE240" s="13" t="n">
        <v>0</v>
      </c>
      <c r="AF240" s="13" t="n">
        <v>0</v>
      </c>
      <c r="AG240" s="14">
        <f>IF(AE240=0, 0, ABS(AE240-AF240)/AE240)</f>
        <v/>
      </c>
      <c r="AH240" s="13">
        <f>ABS(AE240-AF240)</f>
        <v/>
      </c>
      <c r="AI240" s="13">
        <f>IF(AND(AF240 &lt;= 1.2*AE240, AF240 &gt;= 0.8*AE240), 1, 0)</f>
        <v/>
      </c>
      <c r="AK240" t="n">
        <v>0</v>
      </c>
      <c r="AL240" t="n">
        <v>0</v>
      </c>
      <c r="AM240" s="14">
        <f>IF(AK240=0, 0, ABS(AK240-AL240)/AK240)</f>
        <v/>
      </c>
      <c r="AN240" s="13">
        <f>ABS(AK240-AL240)</f>
        <v/>
      </c>
      <c r="AO240" s="13">
        <f>IF(AND(AL240 &lt;= 1.2*AK240, AL240 &gt;= 0.8*AK240), 1, 0)</f>
        <v/>
      </c>
    </row>
    <row r="241">
      <c r="AE241" s="13" t="n">
        <v>0</v>
      </c>
      <c r="AF241" s="13" t="n">
        <v>0</v>
      </c>
      <c r="AG241" s="14">
        <f>IF(AE241=0, 0, ABS(AE241-AF241)/AE241)</f>
        <v/>
      </c>
      <c r="AH241" s="13">
        <f>ABS(AE241-AF241)</f>
        <v/>
      </c>
      <c r="AI241" s="13">
        <f>IF(AND(AF241 &lt;= 1.2*AE241, AF241 &gt;= 0.8*AE241), 1, 0)</f>
        <v/>
      </c>
      <c r="AK241" t="n">
        <v>0</v>
      </c>
      <c r="AL241" t="n">
        <v>0</v>
      </c>
      <c r="AM241" s="14">
        <f>IF(AK241=0, 0, ABS(AK241-AL241)/AK241)</f>
        <v/>
      </c>
      <c r="AN241" s="13">
        <f>ABS(AK241-AL241)</f>
        <v/>
      </c>
      <c r="AO241" s="13">
        <f>IF(AND(AL241 &lt;= 1.2*AK241, AL241 &gt;= 0.8*AK241), 1, 0)</f>
        <v/>
      </c>
    </row>
    <row r="242">
      <c r="AE242" s="13" t="n">
        <v>51.23138427734375</v>
      </c>
      <c r="AF242" s="13" t="n">
        <v>50.08678436279297</v>
      </c>
      <c r="AG242" s="14">
        <f>IF(AE242=0, 0, ABS(AE242-AF242)/AE242)</f>
        <v/>
      </c>
      <c r="AH242" s="13">
        <f>ABS(AE242-AF242)</f>
        <v/>
      </c>
      <c r="AI242" s="13">
        <f>IF(AND(AF242 &lt;= 1.2*AE242, AF242 &gt;= 0.8*AE242), 1, 0)</f>
        <v/>
      </c>
      <c r="AK242" t="n">
        <v>51.23138427734375</v>
      </c>
      <c r="AL242" t="n">
        <v>50.0485047937077</v>
      </c>
      <c r="AM242" s="14">
        <f>IF(AK242=0, 0, ABS(AK242-AL242)/AK242)</f>
        <v/>
      </c>
      <c r="AN242" s="13">
        <f>ABS(AK242-AL242)</f>
        <v/>
      </c>
      <c r="AO242" s="13">
        <f>IF(AND(AL242 &lt;= 1.2*AK242, AL242 &gt;= 0.8*AK242), 1, 0)</f>
        <v/>
      </c>
    </row>
    <row r="243">
      <c r="AE243" s="13" t="n">
        <v>0</v>
      </c>
      <c r="AF243" s="13" t="n">
        <v>0</v>
      </c>
      <c r="AG243" s="14">
        <f>IF(AE243=0, 0, ABS(AE243-AF243)/AE243)</f>
        <v/>
      </c>
      <c r="AH243" s="13">
        <f>ABS(AE243-AF243)</f>
        <v/>
      </c>
      <c r="AI243" s="13">
        <f>IF(AND(AF243 &lt;= 1.2*AE243, AF243 &gt;= 0.8*AE243), 1, 0)</f>
        <v/>
      </c>
      <c r="AK243" t="n">
        <v>0</v>
      </c>
      <c r="AL243" t="n">
        <v>0</v>
      </c>
      <c r="AM243" s="14">
        <f>IF(AK243=0, 0, ABS(AK243-AL243)/AK243)</f>
        <v/>
      </c>
      <c r="AN243" s="13">
        <f>ABS(AK243-AL243)</f>
        <v/>
      </c>
      <c r="AO243" s="13">
        <f>IF(AND(AL243 &lt;= 1.2*AK243, AL243 &gt;= 0.8*AK243), 1, 0)</f>
        <v/>
      </c>
    </row>
    <row r="244">
      <c r="AE244" s="13" t="n">
        <v>0</v>
      </c>
      <c r="AF244" s="13" t="n">
        <v>0</v>
      </c>
      <c r="AG244" s="14">
        <f>IF(AE244=0, 0, ABS(AE244-AF244)/AE244)</f>
        <v/>
      </c>
      <c r="AH244" s="13">
        <f>ABS(AE244-AF244)</f>
        <v/>
      </c>
      <c r="AI244" s="13">
        <f>IF(AND(AF244 &lt;= 1.2*AE244, AF244 &gt;= 0.8*AE244), 1, 0)</f>
        <v/>
      </c>
      <c r="AK244" t="n">
        <v>0</v>
      </c>
      <c r="AL244" t="n">
        <v>0</v>
      </c>
      <c r="AM244" s="14">
        <f>IF(AK244=0, 0, ABS(AK244-AL244)/AK244)</f>
        <v/>
      </c>
      <c r="AN244" s="13">
        <f>ABS(AK244-AL244)</f>
        <v/>
      </c>
      <c r="AO244" s="13">
        <f>IF(AND(AL244 &lt;= 1.2*AK244, AL244 &gt;= 0.8*AK244), 1, 0)</f>
        <v/>
      </c>
    </row>
    <row r="245">
      <c r="AE245" s="13" t="n">
        <v>22.07889556884766</v>
      </c>
      <c r="AF245" s="13" t="n">
        <v>24.90921020507812</v>
      </c>
      <c r="AG245" s="14">
        <f>IF(AE245=0, 0, ABS(AE245-AF245)/AE245)</f>
        <v/>
      </c>
      <c r="AH245" s="13">
        <f>ABS(AE245-AF245)</f>
        <v/>
      </c>
      <c r="AI245" s="13">
        <f>IF(AND(AF245 &lt;= 1.2*AE245, AF245 &gt;= 0.8*AE245), 1, 0)</f>
        <v/>
      </c>
      <c r="AK245" t="n">
        <v>22.07889556884766</v>
      </c>
      <c r="AL245" t="n">
        <v>24.68410491943359</v>
      </c>
      <c r="AM245" s="14">
        <f>IF(AK245=0, 0, ABS(AK245-AL245)/AK245)</f>
        <v/>
      </c>
      <c r="AN245" s="13">
        <f>ABS(AK245-AL245)</f>
        <v/>
      </c>
      <c r="AO245" s="13">
        <f>IF(AND(AL245 &lt;= 1.2*AK245, AL245 &gt;= 0.8*AK245), 1, 0)</f>
        <v/>
      </c>
    </row>
    <row r="246">
      <c r="AE246" s="13" t="n">
        <v>45.17917633056641</v>
      </c>
      <c r="AF246" s="13" t="n">
        <v>45.23563385009766</v>
      </c>
      <c r="AG246" s="14">
        <f>IF(AE246=0, 0, ABS(AE246-AF246)/AE246)</f>
        <v/>
      </c>
      <c r="AH246" s="13">
        <f>ABS(AE246-AF246)</f>
        <v/>
      </c>
      <c r="AI246" s="13">
        <f>IF(AND(AF246 &lt;= 1.2*AE246, AF246 &gt;= 0.8*AE246), 1, 0)</f>
        <v/>
      </c>
      <c r="AK246" t="n">
        <v>45.17917633056641</v>
      </c>
      <c r="AL246" t="n">
        <v>45.27997076511383</v>
      </c>
      <c r="AM246" s="14">
        <f>IF(AK246=0, 0, ABS(AK246-AL246)/AK246)</f>
        <v/>
      </c>
      <c r="AN246" s="13">
        <f>ABS(AK246-AL246)</f>
        <v/>
      </c>
      <c r="AO246" s="13">
        <f>IF(AND(AL246 &lt;= 1.2*AK246, AL246 &gt;= 0.8*AK246), 1, 0)</f>
        <v/>
      </c>
    </row>
    <row r="247">
      <c r="AE247" s="13" t="n">
        <v>0</v>
      </c>
      <c r="AF247" s="13" t="n">
        <v>0</v>
      </c>
      <c r="AG247" s="14">
        <f>IF(AE247=0, 0, ABS(AE247-AF247)/AE247)</f>
        <v/>
      </c>
      <c r="AH247" s="13">
        <f>ABS(AE247-AF247)</f>
        <v/>
      </c>
      <c r="AI247" s="13">
        <f>IF(AND(AF247 &lt;= 1.2*AE247, AF247 &gt;= 0.8*AE247), 1, 0)</f>
        <v/>
      </c>
      <c r="AK247" t="n">
        <v>0</v>
      </c>
      <c r="AL247" t="n">
        <v>0</v>
      </c>
      <c r="AM247" s="14">
        <f>IF(AK247=0, 0, ABS(AK247-AL247)/AK247)</f>
        <v/>
      </c>
      <c r="AN247" s="13">
        <f>ABS(AK247-AL247)</f>
        <v/>
      </c>
      <c r="AO247" s="13">
        <f>IF(AND(AL247 &lt;= 1.2*AK247, AL247 &gt;= 0.8*AK247), 1, 0)</f>
        <v/>
      </c>
    </row>
    <row r="248">
      <c r="AE248" s="13" t="n">
        <v>21.74758911132812</v>
      </c>
      <c r="AF248" s="13" t="n">
        <v>22.63870239257812</v>
      </c>
      <c r="AG248" s="14">
        <f>IF(AE248=0, 0, ABS(AE248-AF248)/AE248)</f>
        <v/>
      </c>
      <c r="AH248" s="13">
        <f>ABS(AE248-AF248)</f>
        <v/>
      </c>
      <c r="AI248" s="13">
        <f>IF(AND(AF248 &lt;= 1.2*AE248, AF248 &gt;= 0.8*AE248), 1, 0)</f>
        <v/>
      </c>
      <c r="AK248" t="n">
        <v>21.74758911132812</v>
      </c>
      <c r="AL248" t="n">
        <v>22.48214899107467</v>
      </c>
      <c r="AM248" s="14">
        <f>IF(AK248=0, 0, ABS(AK248-AL248)/AK248)</f>
        <v/>
      </c>
      <c r="AN248" s="13">
        <f>ABS(AK248-AL248)</f>
        <v/>
      </c>
      <c r="AO248" s="13">
        <f>IF(AND(AL248 &lt;= 1.2*AK248, AL248 &gt;= 0.8*AK248), 1, 0)</f>
        <v/>
      </c>
    </row>
    <row r="249">
      <c r="AE249" s="13" t="n">
        <v>51.74179077148438</v>
      </c>
      <c r="AF249" s="13" t="n">
        <v>53.18813323974609</v>
      </c>
      <c r="AG249" s="14">
        <f>IF(AE249=0, 0, ABS(AE249-AF249)/AE249)</f>
        <v/>
      </c>
      <c r="AH249" s="13">
        <f>ABS(AE249-AF249)</f>
        <v/>
      </c>
      <c r="AI249" s="13">
        <f>IF(AND(AF249 &lt;= 1.2*AE249, AF249 &gt;= 0.8*AE249), 1, 0)</f>
        <v/>
      </c>
      <c r="AK249" t="n">
        <v>51.74179077148438</v>
      </c>
      <c r="AL249" t="n">
        <v>51.02818806966146</v>
      </c>
      <c r="AM249" s="14">
        <f>IF(AK249=0, 0, ABS(AK249-AL249)/AK249)</f>
        <v/>
      </c>
      <c r="AN249" s="13">
        <f>ABS(AK249-AL249)</f>
        <v/>
      </c>
      <c r="AO249" s="13">
        <f>IF(AND(AL249 &lt;= 1.2*AK249, AL249 &gt;= 0.8*AK249), 1, 0)</f>
        <v/>
      </c>
    </row>
    <row r="250">
      <c r="AE250" s="13" t="n">
        <v>0</v>
      </c>
      <c r="AF250" s="13" t="n">
        <v>0</v>
      </c>
      <c r="AG250" s="14">
        <f>IF(AE250=0, 0, ABS(AE250-AF250)/AE250)</f>
        <v/>
      </c>
      <c r="AH250" s="13">
        <f>ABS(AE250-AF250)</f>
        <v/>
      </c>
      <c r="AI250" s="13">
        <f>IF(AND(AF250 &lt;= 1.2*AE250, AF250 &gt;= 0.8*AE250), 1, 0)</f>
        <v/>
      </c>
      <c r="AK250" t="n">
        <v>0</v>
      </c>
      <c r="AL250" t="n">
        <v>0</v>
      </c>
      <c r="AM250" s="14">
        <f>IF(AK250=0, 0, ABS(AK250-AL250)/AK250)</f>
        <v/>
      </c>
      <c r="AN250" s="13">
        <f>ABS(AK250-AL250)</f>
        <v/>
      </c>
      <c r="AO250" s="13">
        <f>IF(AND(AL250 &lt;= 1.2*AK250, AL250 &gt;= 0.8*AK250), 1, 0)</f>
        <v/>
      </c>
    </row>
    <row r="251">
      <c r="AE251" s="13" t="n">
        <v>50.28114318847656</v>
      </c>
      <c r="AF251" s="13" t="n">
        <v>50.42858123779297</v>
      </c>
      <c r="AG251" s="14">
        <f>IF(AE251=0, 0, ABS(AE251-AF251)/AE251)</f>
        <v/>
      </c>
      <c r="AH251" s="13">
        <f>ABS(AE251-AF251)</f>
        <v/>
      </c>
      <c r="AI251" s="13">
        <f>IF(AND(AF251 &lt;= 1.2*AE251, AF251 &gt;= 0.8*AE251), 1, 0)</f>
        <v/>
      </c>
      <c r="AK251" t="n">
        <v>50.28114318847656</v>
      </c>
      <c r="AL251" t="n">
        <v>50.41953671363093</v>
      </c>
      <c r="AM251" s="14">
        <f>IF(AK251=0, 0, ABS(AK251-AL251)/AK251)</f>
        <v/>
      </c>
      <c r="AN251" s="13">
        <f>ABS(AK251-AL251)</f>
        <v/>
      </c>
      <c r="AO251" s="13">
        <f>IF(AND(AL251 &lt;= 1.2*AK251, AL251 &gt;= 0.8*AK251), 1, 0)</f>
        <v/>
      </c>
    </row>
    <row r="252">
      <c r="AE252" s="13" t="n">
        <v>0.12054443359375</v>
      </c>
      <c r="AF252" s="13" t="n">
        <v>0.28533935546875</v>
      </c>
      <c r="AG252" s="14">
        <f>IF(AE252=0, 0, ABS(AE252-AF252)/AE252)</f>
        <v/>
      </c>
      <c r="AH252" s="13">
        <f>ABS(AE252-AF252)</f>
        <v/>
      </c>
      <c r="AI252" s="13">
        <f>IF(AND(AF252 &lt;= 1.2*AE252, AF252 &gt;= 0.8*AE252), 1, 0)</f>
        <v/>
      </c>
      <c r="AK252" t="n">
        <v>0.12054443359375</v>
      </c>
      <c r="AL252" t="n">
        <v>0.3850577680754725</v>
      </c>
      <c r="AM252" s="14">
        <f>IF(AK252=0, 0, ABS(AK252-AL252)/AK252)</f>
        <v/>
      </c>
      <c r="AN252" s="13">
        <f>ABS(AK252-AL252)</f>
        <v/>
      </c>
      <c r="AO252" s="13">
        <f>IF(AND(AL252 &lt;= 1.2*AK252, AL252 &gt;= 0.8*AK252), 1, 0)</f>
        <v/>
      </c>
    </row>
    <row r="253">
      <c r="AE253" s="13" t="n">
        <v>0</v>
      </c>
      <c r="AF253" s="13" t="n">
        <v>0</v>
      </c>
      <c r="AG253" s="14">
        <f>IF(AE253=0, 0, ABS(AE253-AF253)/AE253)</f>
        <v/>
      </c>
      <c r="AH253" s="13">
        <f>ABS(AE253-AF253)</f>
        <v/>
      </c>
      <c r="AI253" s="13">
        <f>IF(AND(AF253 &lt;= 1.2*AE253, AF253 &gt;= 0.8*AE253), 1, 0)</f>
        <v/>
      </c>
      <c r="AK253" t="n">
        <v>0</v>
      </c>
      <c r="AL253" t="n">
        <v>0</v>
      </c>
      <c r="AM253" s="14">
        <f>IF(AK253=0, 0, ABS(AK253-AL253)/AK253)</f>
        <v/>
      </c>
      <c r="AN253" s="13">
        <f>ABS(AK253-AL253)</f>
        <v/>
      </c>
      <c r="AO253" s="13">
        <f>IF(AND(AL253 &lt;= 1.2*AK253, AL253 &gt;= 0.8*AK253), 1, 0)</f>
        <v/>
      </c>
    </row>
    <row r="254">
      <c r="AE254" s="13" t="n">
        <v>0.3587722778320312</v>
      </c>
      <c r="AF254" s="13" t="n">
        <v>0.366973876953125</v>
      </c>
      <c r="AG254" s="14">
        <f>IF(AE254=0, 0, ABS(AE254-AF254)/AE254)</f>
        <v/>
      </c>
      <c r="AH254" s="13">
        <f>ABS(AE254-AF254)</f>
        <v/>
      </c>
      <c r="AI254" s="13">
        <f>IF(AND(AF254 &lt;= 1.2*AE254, AF254 &gt;= 0.8*AE254), 1, 0)</f>
        <v/>
      </c>
      <c r="AK254" t="n">
        <v>0.3587722778320312</v>
      </c>
      <c r="AL254" t="n">
        <v>0.3423977742152932</v>
      </c>
      <c r="AM254" s="14">
        <f>IF(AK254=0, 0, ABS(AK254-AL254)/AK254)</f>
        <v/>
      </c>
      <c r="AN254" s="13">
        <f>ABS(AK254-AL254)</f>
        <v/>
      </c>
      <c r="AO254" s="13">
        <f>IF(AND(AL254 &lt;= 1.2*AK254, AL254 &gt;= 0.8*AK254), 1, 0)</f>
        <v/>
      </c>
    </row>
    <row r="255">
      <c r="AE255" s="13" t="n">
        <v>0.562286376953125</v>
      </c>
      <c r="AF255" s="13" t="n">
        <v>0.3635406494140625</v>
      </c>
      <c r="AG255" s="14">
        <f>IF(AE255=0, 0, ABS(AE255-AF255)/AE255)</f>
        <v/>
      </c>
      <c r="AH255" s="13">
        <f>ABS(AE255-AF255)</f>
        <v/>
      </c>
      <c r="AI255" s="13">
        <f>IF(AND(AF255 &lt;= 1.2*AE255, AF255 &gt;= 0.8*AE255), 1, 0)</f>
        <v/>
      </c>
      <c r="AK255" t="n">
        <v>0.562286376953125</v>
      </c>
      <c r="AL255" t="n">
        <v>0.3326021391769935</v>
      </c>
      <c r="AM255" s="14">
        <f>IF(AK255=0, 0, ABS(AK255-AL255)/AK255)</f>
        <v/>
      </c>
      <c r="AN255" s="13">
        <f>ABS(AK255-AL255)</f>
        <v/>
      </c>
      <c r="AO255" s="13">
        <f>IF(AND(AL255 &lt;= 1.2*AK255, AL255 &gt;= 0.8*AK255), 1, 0)</f>
        <v/>
      </c>
    </row>
    <row r="256">
      <c r="AE256" s="13" t="n">
        <v>45.08399963378906</v>
      </c>
      <c r="AF256" s="13" t="n">
        <v>45.05805969238281</v>
      </c>
      <c r="AG256" s="14">
        <f>IF(AE256=0, 0, ABS(AE256-AF256)/AE256)</f>
        <v/>
      </c>
      <c r="AH256" s="13">
        <f>ABS(AE256-AF256)</f>
        <v/>
      </c>
      <c r="AI256" s="13">
        <f>IF(AND(AF256 &lt;= 1.2*AE256, AF256 &gt;= 0.8*AE256), 1, 0)</f>
        <v/>
      </c>
      <c r="AK256" t="n">
        <v>45.08399963378906</v>
      </c>
      <c r="AL256" t="n">
        <v>45.06349234745421</v>
      </c>
      <c r="AM256" s="14">
        <f>IF(AK256=0, 0, ABS(AK256-AL256)/AK256)</f>
        <v/>
      </c>
      <c r="AN256" s="13">
        <f>ABS(AK256-AL256)</f>
        <v/>
      </c>
      <c r="AO256" s="13">
        <f>IF(AND(AL256 &lt;= 1.2*AK256, AL256 &gt;= 0.8*AK256), 1, 0)</f>
        <v/>
      </c>
    </row>
    <row r="257">
      <c r="AE257" s="13" t="n">
        <v>0</v>
      </c>
      <c r="AF257" s="13" t="n">
        <v>0</v>
      </c>
      <c r="AG257" s="14">
        <f>IF(AE257=0, 0, ABS(AE257-AF257)/AE257)</f>
        <v/>
      </c>
      <c r="AH257" s="13">
        <f>ABS(AE257-AF257)</f>
        <v/>
      </c>
      <c r="AI257" s="13">
        <f>IF(AND(AF257 &lt;= 1.2*AE257, AF257 &gt;= 0.8*AE257), 1, 0)</f>
        <v/>
      </c>
      <c r="AK257" t="n">
        <v>0</v>
      </c>
      <c r="AL257" t="n">
        <v>0</v>
      </c>
      <c r="AM257" s="14">
        <f>IF(AK257=0, 0, ABS(AK257-AL257)/AK257)</f>
        <v/>
      </c>
      <c r="AN257" s="13">
        <f>ABS(AK257-AL257)</f>
        <v/>
      </c>
      <c r="AO257" s="13">
        <f>IF(AND(AL257 &lt;= 1.2*AK257, AL257 &gt;= 0.8*AK257), 1, 0)</f>
        <v/>
      </c>
    </row>
    <row r="258">
      <c r="AE258" s="13" t="n">
        <v>0</v>
      </c>
      <c r="AF258" s="13" t="n">
        <v>0</v>
      </c>
      <c r="AG258" s="14">
        <f>IF(AE258=0, 0, ABS(AE258-AF258)/AE258)</f>
        <v/>
      </c>
      <c r="AH258" s="13">
        <f>ABS(AE258-AF258)</f>
        <v/>
      </c>
      <c r="AI258" s="13">
        <f>IF(AND(AF258 &lt;= 1.2*AE258, AF258 &gt;= 0.8*AE258), 1, 0)</f>
        <v/>
      </c>
      <c r="AK258" t="n">
        <v>0</v>
      </c>
      <c r="AL258" t="n">
        <v>0</v>
      </c>
      <c r="AM258" s="14">
        <f>IF(AK258=0, 0, ABS(AK258-AL258)/AK258)</f>
        <v/>
      </c>
      <c r="AN258" s="13">
        <f>ABS(AK258-AL258)</f>
        <v/>
      </c>
      <c r="AO258" s="13">
        <f>IF(AND(AL258 &lt;= 1.2*AK258, AL258 &gt;= 0.8*AK258), 1, 0)</f>
        <v/>
      </c>
    </row>
    <row r="259">
      <c r="AE259" s="13" t="n">
        <v>9.766960144042969</v>
      </c>
      <c r="AF259" s="13" t="n">
        <v>10.03608703613281</v>
      </c>
      <c r="AG259" s="14">
        <f>IF(AE259=0, 0, ABS(AE259-AF259)/AE259)</f>
        <v/>
      </c>
      <c r="AH259" s="13">
        <f>ABS(AE259-AF259)</f>
        <v/>
      </c>
      <c r="AI259" s="13">
        <f>IF(AND(AF259 &lt;= 1.2*AE259, AF259 &gt;= 0.8*AE259), 1, 0)</f>
        <v/>
      </c>
      <c r="AK259" t="n">
        <v>9.766960144042969</v>
      </c>
      <c r="AL259" t="n">
        <v>9.651289315059268</v>
      </c>
      <c r="AM259" s="14">
        <f>IF(AK259=0, 0, ABS(AK259-AL259)/AK259)</f>
        <v/>
      </c>
      <c r="AN259" s="13">
        <f>ABS(AK259-AL259)</f>
        <v/>
      </c>
      <c r="AO259" s="13">
        <f>IF(AND(AL259 &lt;= 1.2*AK259, AL259 &gt;= 0.8*AK259), 1, 0)</f>
        <v/>
      </c>
    </row>
    <row r="260">
      <c r="AE260" s="13" t="n">
        <v>0</v>
      </c>
      <c r="AF260" s="13" t="n">
        <v>0</v>
      </c>
      <c r="AG260" s="14">
        <f>IF(AE260=0, 0, ABS(AE260-AF260)/AE260)</f>
        <v/>
      </c>
      <c r="AH260" s="13">
        <f>ABS(AE260-AF260)</f>
        <v/>
      </c>
      <c r="AI260" s="13">
        <f>IF(AND(AF260 &lt;= 1.2*AE260, AF260 &gt;= 0.8*AE260), 1, 0)</f>
        <v/>
      </c>
      <c r="AK260" t="n">
        <v>0</v>
      </c>
      <c r="AL260" t="n">
        <v>0</v>
      </c>
      <c r="AM260" s="14">
        <f>IF(AK260=0, 0, ABS(AK260-AL260)/AK260)</f>
        <v/>
      </c>
      <c r="AN260" s="13">
        <f>ABS(AK260-AL260)</f>
        <v/>
      </c>
      <c r="AO260" s="13">
        <f>IF(AND(AL260 &lt;= 1.2*AK260, AL260 &gt;= 0.8*AK260), 1, 0)</f>
        <v/>
      </c>
    </row>
    <row r="261">
      <c r="AE261" s="13" t="n">
        <v>0</v>
      </c>
      <c r="AF261" s="13" t="n">
        <v>0</v>
      </c>
      <c r="AG261" s="14">
        <f>IF(AE261=0, 0, ABS(AE261-AF261)/AE261)</f>
        <v/>
      </c>
      <c r="AH261" s="13">
        <f>ABS(AE261-AF261)</f>
        <v/>
      </c>
      <c r="AI261" s="13">
        <f>IF(AND(AF261 &lt;= 1.2*AE261, AF261 &gt;= 0.8*AE261), 1, 0)</f>
        <v/>
      </c>
      <c r="AK261" t="n">
        <v>0</v>
      </c>
      <c r="AL261" t="n">
        <v>0</v>
      </c>
      <c r="AM261" s="14">
        <f>IF(AK261=0, 0, ABS(AK261-AL261)/AK261)</f>
        <v/>
      </c>
      <c r="AN261" s="13">
        <f>ABS(AK261-AL261)</f>
        <v/>
      </c>
      <c r="AO261" s="13">
        <f>IF(AND(AL261 &lt;= 1.2*AK261, AL261 &gt;= 0.8*AK261), 1, 0)</f>
        <v/>
      </c>
    </row>
    <row r="262">
      <c r="AE262" s="13" t="n">
        <v>0</v>
      </c>
      <c r="AF262" s="13" t="n">
        <v>0</v>
      </c>
      <c r="AG262" s="14">
        <f>IF(AE262=0, 0, ABS(AE262-AF262)/AE262)</f>
        <v/>
      </c>
      <c r="AH262" s="13">
        <f>ABS(AE262-AF262)</f>
        <v/>
      </c>
      <c r="AI262" s="13">
        <f>IF(AND(AF262 &lt;= 1.2*AE262, AF262 &gt;= 0.8*AE262), 1, 0)</f>
        <v/>
      </c>
      <c r="AK262" t="n">
        <v>0</v>
      </c>
      <c r="AL262" t="n">
        <v>0</v>
      </c>
      <c r="AM262" s="14">
        <f>IF(AK262=0, 0, ABS(AK262-AL262)/AK262)</f>
        <v/>
      </c>
      <c r="AN262" s="13">
        <f>ABS(AK262-AL262)</f>
        <v/>
      </c>
      <c r="AO262" s="13">
        <f>IF(AND(AL262 &lt;= 1.2*AK262, AL262 &gt;= 0.8*AK262), 1, 0)</f>
        <v/>
      </c>
    </row>
    <row r="263">
      <c r="AE263" s="13" t="n">
        <v>0</v>
      </c>
      <c r="AF263" s="13" t="n">
        <v>0</v>
      </c>
      <c r="AG263" s="14">
        <f>IF(AE263=0, 0, ABS(AE263-AF263)/AE263)</f>
        <v/>
      </c>
      <c r="AH263" s="13">
        <f>ABS(AE263-AF263)</f>
        <v/>
      </c>
      <c r="AI263" s="13">
        <f>IF(AND(AF263 &lt;= 1.2*AE263, AF263 &gt;= 0.8*AE263), 1, 0)</f>
        <v/>
      </c>
      <c r="AK263" t="n">
        <v>0</v>
      </c>
      <c r="AL263" t="n">
        <v>0</v>
      </c>
      <c r="AM263" s="14">
        <f>IF(AK263=0, 0, ABS(AK263-AL263)/AK263)</f>
        <v/>
      </c>
      <c r="AN263" s="13">
        <f>ABS(AK263-AL263)</f>
        <v/>
      </c>
      <c r="AO263" s="13">
        <f>IF(AND(AL263 &lt;= 1.2*AK263, AL263 &gt;= 0.8*AK263), 1, 0)</f>
        <v/>
      </c>
    </row>
    <row r="264">
      <c r="AE264" s="13" t="n">
        <v>0</v>
      </c>
      <c r="AF264" s="13" t="n">
        <v>0</v>
      </c>
      <c r="AG264" s="14">
        <f>IF(AE264=0, 0, ABS(AE264-AF264)/AE264)</f>
        <v/>
      </c>
      <c r="AH264" s="13">
        <f>ABS(AE264-AF264)</f>
        <v/>
      </c>
      <c r="AI264" s="13">
        <f>IF(AND(AF264 &lt;= 1.2*AE264, AF264 &gt;= 0.8*AE264), 1, 0)</f>
        <v/>
      </c>
      <c r="AK264" t="n">
        <v>0</v>
      </c>
      <c r="AL264" t="n">
        <v>0</v>
      </c>
      <c r="AM264" s="14">
        <f>IF(AK264=0, 0, ABS(AK264-AL264)/AK264)</f>
        <v/>
      </c>
      <c r="AN264" s="13">
        <f>ABS(AK264-AL264)</f>
        <v/>
      </c>
      <c r="AO264" s="13">
        <f>IF(AND(AL264 &lt;= 1.2*AK264, AL264 &gt;= 0.8*AK264), 1, 0)</f>
        <v/>
      </c>
    </row>
    <row r="265">
      <c r="AE265" s="13" t="n">
        <v>40.17200469970703</v>
      </c>
      <c r="AF265" s="13" t="n">
        <v>62.45594024658203</v>
      </c>
      <c r="AG265" s="14">
        <f>IF(AE265=0, 0, ABS(AE265-AF265)/AE265)</f>
        <v/>
      </c>
      <c r="AH265" s="13">
        <f>ABS(AE265-AF265)</f>
        <v/>
      </c>
      <c r="AI265" s="13">
        <f>IF(AND(AF265 &lt;= 1.2*AE265, AF265 &gt;= 0.8*AE265), 1, 0)</f>
        <v/>
      </c>
      <c r="AK265" t="n">
        <v>40.17200469970703</v>
      </c>
      <c r="AL265" t="n">
        <v>36.334228515625</v>
      </c>
      <c r="AM265" s="14">
        <f>IF(AK265=0, 0, ABS(AK265-AL265)/AK265)</f>
        <v/>
      </c>
      <c r="AN265" s="13">
        <f>ABS(AK265-AL265)</f>
        <v/>
      </c>
      <c r="AO265" s="13">
        <f>IF(AND(AL265 &lt;= 1.2*AK265, AL265 &gt;= 0.8*AK265), 1, 0)</f>
        <v/>
      </c>
    </row>
    <row r="266">
      <c r="AE266" s="13" t="n">
        <v>21.39244079589844</v>
      </c>
      <c r="AF266" s="13" t="n">
        <v>21.26960754394531</v>
      </c>
      <c r="AG266" s="14">
        <f>IF(AE266=0, 0, ABS(AE266-AF266)/AE266)</f>
        <v/>
      </c>
      <c r="AH266" s="13">
        <f>ABS(AE266-AF266)</f>
        <v/>
      </c>
      <c r="AI266" s="13">
        <f>IF(AND(AF266 &lt;= 1.2*AE266, AF266 &gt;= 0.8*AE266), 1, 0)</f>
        <v/>
      </c>
      <c r="AK266" t="n">
        <v>21.39244079589844</v>
      </c>
      <c r="AL266" t="n">
        <v>21.69106751680374</v>
      </c>
      <c r="AM266" s="14">
        <f>IF(AK266=0, 0, ABS(AK266-AL266)/AK266)</f>
        <v/>
      </c>
      <c r="AN266" s="13">
        <f>ABS(AK266-AL266)</f>
        <v/>
      </c>
      <c r="AO266" s="13">
        <f>IF(AND(AL266 &lt;= 1.2*AK266, AL266 &gt;= 0.8*AK266), 1, 0)</f>
        <v/>
      </c>
    </row>
    <row r="267">
      <c r="AE267" s="13" t="n">
        <v>0.3337860107421875</v>
      </c>
      <c r="AF267" s="13" t="n">
        <v>0.4482269287109375</v>
      </c>
      <c r="AG267" s="14">
        <f>IF(AE267=0, 0, ABS(AE267-AF267)/AE267)</f>
        <v/>
      </c>
      <c r="AH267" s="13">
        <f>ABS(AE267-AF267)</f>
        <v/>
      </c>
      <c r="AI267" s="13">
        <f>IF(AND(AF267 &lt;= 1.2*AE267, AF267 &gt;= 0.8*AE267), 1, 0)</f>
        <v/>
      </c>
      <c r="AK267" t="n">
        <v>0.3337860107421875</v>
      </c>
      <c r="AL267" t="n">
        <v>0.4261970520019531</v>
      </c>
      <c r="AM267" s="14">
        <f>IF(AK267=0, 0, ABS(AK267-AL267)/AK267)</f>
        <v/>
      </c>
      <c r="AN267" s="13">
        <f>ABS(AK267-AL267)</f>
        <v/>
      </c>
      <c r="AO267" s="13">
        <f>IF(AND(AL267 &lt;= 1.2*AK267, AL267 &gt;= 0.8*AK267), 1, 0)</f>
        <v/>
      </c>
    </row>
    <row r="268">
      <c r="AE268" s="13" t="n">
        <v>0</v>
      </c>
      <c r="AF268" s="13" t="n">
        <v>0</v>
      </c>
      <c r="AG268" s="14">
        <f>IF(AE268=0, 0, ABS(AE268-AF268)/AE268)</f>
        <v/>
      </c>
      <c r="AH268" s="13">
        <f>ABS(AE268-AF268)</f>
        <v/>
      </c>
      <c r="AI268" s="13">
        <f>IF(AND(AF268 &lt;= 1.2*AE268, AF268 &gt;= 0.8*AE268), 1, 0)</f>
        <v/>
      </c>
      <c r="AK268" t="n">
        <v>0</v>
      </c>
      <c r="AL268" t="n">
        <v>0</v>
      </c>
      <c r="AM268" s="14">
        <f>IF(AK268=0, 0, ABS(AK268-AL268)/AK268)</f>
        <v/>
      </c>
      <c r="AN268" s="13">
        <f>ABS(AK268-AL268)</f>
        <v/>
      </c>
      <c r="AO268" s="13">
        <f>IF(AND(AL268 &lt;= 1.2*AK268, AL268 &gt;= 0.8*AK268), 1, 0)</f>
        <v/>
      </c>
    </row>
    <row r="269">
      <c r="AE269" s="13" t="n">
        <v>50.26626586914062</v>
      </c>
      <c r="AF269" s="13" t="n">
        <v>49.37515258789062</v>
      </c>
      <c r="AG269" s="14">
        <f>IF(AE269=0, 0, ABS(AE269-AF269)/AE269)</f>
        <v/>
      </c>
      <c r="AH269" s="13">
        <f>ABS(AE269-AF269)</f>
        <v/>
      </c>
      <c r="AI269" s="13">
        <f>IF(AND(AF269 &lt;= 1.2*AE269, AF269 &gt;= 0.8*AE269), 1, 0)</f>
        <v/>
      </c>
      <c r="AK269" t="n">
        <v>50.26626586914062</v>
      </c>
      <c r="AL269" t="n">
        <v>49.09465000745275</v>
      </c>
      <c r="AM269" s="14">
        <f>IF(AK269=0, 0, ABS(AK269-AL269)/AK269)</f>
        <v/>
      </c>
      <c r="AN269" s="13">
        <f>ABS(AK269-AL269)</f>
        <v/>
      </c>
      <c r="AO269" s="13">
        <f>IF(AND(AL269 &lt;= 1.2*AK269, AL269 &gt;= 0.8*AK269), 1, 0)</f>
        <v/>
      </c>
    </row>
    <row r="270">
      <c r="AE270" s="13" t="n">
        <v>47.15995788574219</v>
      </c>
      <c r="AF270" s="13" t="n">
        <v>48.74038696289062</v>
      </c>
      <c r="AG270" s="14">
        <f>IF(AE270=0, 0, ABS(AE270-AF270)/AE270)</f>
        <v/>
      </c>
      <c r="AH270" s="13">
        <f>ABS(AE270-AF270)</f>
        <v/>
      </c>
      <c r="AI270" s="13">
        <f>IF(AND(AF270 &lt;= 1.2*AE270, AF270 &gt;= 0.8*AE270), 1, 0)</f>
        <v/>
      </c>
      <c r="AK270" t="n">
        <v>47.15995788574219</v>
      </c>
      <c r="AL270" t="n">
        <v>49.14727451314344</v>
      </c>
      <c r="AM270" s="14">
        <f>IF(AK270=0, 0, ABS(AK270-AL270)/AK270)</f>
        <v/>
      </c>
      <c r="AN270" s="13">
        <f>ABS(AK270-AL270)</f>
        <v/>
      </c>
      <c r="AO270" s="13">
        <f>IF(AND(AL270 &lt;= 1.2*AK270, AL270 &gt;= 0.8*AK270), 1, 0)</f>
        <v/>
      </c>
    </row>
    <row r="271">
      <c r="AE271" s="13" t="n">
        <v>0</v>
      </c>
      <c r="AF271" s="13" t="n">
        <v>0</v>
      </c>
      <c r="AG271" s="14">
        <f>IF(AE271=0, 0, ABS(AE271-AF271)/AE271)</f>
        <v/>
      </c>
      <c r="AH271" s="13">
        <f>ABS(AE271-AF271)</f>
        <v/>
      </c>
      <c r="AI271" s="13">
        <f>IF(AND(AF271 &lt;= 1.2*AE271, AF271 &gt;= 0.8*AE271), 1, 0)</f>
        <v/>
      </c>
      <c r="AK271" t="n">
        <v>0</v>
      </c>
      <c r="AL271" t="n">
        <v>0</v>
      </c>
      <c r="AM271" s="14">
        <f>IF(AK271=0, 0, ABS(AK271-AL271)/AK271)</f>
        <v/>
      </c>
      <c r="AN271" s="13">
        <f>ABS(AK271-AL271)</f>
        <v/>
      </c>
      <c r="AO271" s="13">
        <f>IF(AND(AL271 &lt;= 1.2*AK271, AL271 &gt;= 0.8*AK271), 1, 0)</f>
        <v/>
      </c>
    </row>
    <row r="272">
      <c r="AE272" s="13" t="n">
        <v>0</v>
      </c>
      <c r="AF272" s="13" t="n">
        <v>0</v>
      </c>
      <c r="AG272" s="14">
        <f>IF(AE272=0, 0, ABS(AE272-AF272)/AE272)</f>
        <v/>
      </c>
      <c r="AH272" s="13">
        <f>ABS(AE272-AF272)</f>
        <v/>
      </c>
      <c r="AI272" s="13">
        <f>IF(AND(AF272 &lt;= 1.2*AE272, AF272 &gt;= 0.8*AE272), 1, 0)</f>
        <v/>
      </c>
      <c r="AK272" t="n">
        <v>0</v>
      </c>
      <c r="AL272" t="n">
        <v>0</v>
      </c>
      <c r="AM272" s="14">
        <f>IF(AK272=0, 0, ABS(AK272-AL272)/AK272)</f>
        <v/>
      </c>
      <c r="AN272" s="13">
        <f>ABS(AK272-AL272)</f>
        <v/>
      </c>
      <c r="AO272" s="13">
        <f>IF(AND(AL272 &lt;= 1.2*AK272, AL272 &gt;= 0.8*AK272), 1, 0)</f>
        <v/>
      </c>
    </row>
    <row r="273">
      <c r="AE273" s="13" t="n">
        <v>0</v>
      </c>
      <c r="AF273" s="13" t="n">
        <v>0</v>
      </c>
      <c r="AG273" s="14">
        <f>IF(AE273=0, 0, ABS(AE273-AF273)/AE273)</f>
        <v/>
      </c>
      <c r="AH273" s="13">
        <f>ABS(AE273-AF273)</f>
        <v/>
      </c>
      <c r="AI273" s="13">
        <f>IF(AND(AF273 &lt;= 1.2*AE273, AF273 &gt;= 0.8*AE273), 1, 0)</f>
        <v/>
      </c>
      <c r="AK273" t="n">
        <v>0</v>
      </c>
      <c r="AL273" t="n">
        <v>0</v>
      </c>
      <c r="AM273" s="14">
        <f>IF(AK273=0, 0, ABS(AK273-AL273)/AK273)</f>
        <v/>
      </c>
      <c r="AN273" s="13">
        <f>ABS(AK273-AL273)</f>
        <v/>
      </c>
      <c r="AO273" s="13">
        <f>IF(AND(AL273 &lt;= 1.2*AK273, AL273 &gt;= 0.8*AK273), 1, 0)</f>
        <v/>
      </c>
    </row>
    <row r="274">
      <c r="AE274" s="13" t="n">
        <v>0.00782012939453125</v>
      </c>
      <c r="AF274" s="13" t="n">
        <v>0.008392333984375</v>
      </c>
      <c r="AG274" s="14">
        <f>IF(AE274=0, 0, ABS(AE274-AF274)/AE274)</f>
        <v/>
      </c>
      <c r="AH274" s="13">
        <f>ABS(AE274-AF274)</f>
        <v/>
      </c>
      <c r="AI274" s="13">
        <f>IF(AND(AF274 &lt;= 1.2*AE274, AF274 &gt;= 0.8*AE274), 1, 0)</f>
        <v/>
      </c>
      <c r="AK274" t="n">
        <v>0.00782012939453125</v>
      </c>
      <c r="AL274" t="n">
        <v>0.008274723698307682</v>
      </c>
      <c r="AM274" s="14">
        <f>IF(AK274=0, 0, ABS(AK274-AL274)/AK274)</f>
        <v/>
      </c>
      <c r="AN274" s="13">
        <f>ABS(AK274-AL274)</f>
        <v/>
      </c>
      <c r="AO274" s="13">
        <f>IF(AND(AL274 &lt;= 1.2*AK274, AL274 &gt;= 0.8*AK274), 1, 0)</f>
        <v/>
      </c>
    </row>
    <row r="275">
      <c r="AE275" s="13" t="n">
        <v>0</v>
      </c>
      <c r="AF275" s="13" t="n">
        <v>0</v>
      </c>
      <c r="AG275" s="14">
        <f>IF(AE275=0, 0, ABS(AE275-AF275)/AE275)</f>
        <v/>
      </c>
      <c r="AH275" s="13">
        <f>ABS(AE275-AF275)</f>
        <v/>
      </c>
      <c r="AI275" s="13">
        <f>IF(AND(AF275 &lt;= 1.2*AE275, AF275 &gt;= 0.8*AE275), 1, 0)</f>
        <v/>
      </c>
      <c r="AK275" t="n">
        <v>0</v>
      </c>
      <c r="AL275" t="n">
        <v>0</v>
      </c>
      <c r="AM275" s="14">
        <f>IF(AK275=0, 0, ABS(AK275-AL275)/AK275)</f>
        <v/>
      </c>
      <c r="AN275" s="13">
        <f>ABS(AK275-AL275)</f>
        <v/>
      </c>
      <c r="AO275" s="13">
        <f>IF(AND(AL275 &lt;= 1.2*AK275, AL275 &gt;= 0.8*AK275), 1, 0)</f>
        <v/>
      </c>
    </row>
    <row r="276">
      <c r="AE276" s="13" t="n">
        <v>0</v>
      </c>
      <c r="AF276" s="13" t="n">
        <v>0</v>
      </c>
      <c r="AG276" s="14">
        <f>IF(AE276=0, 0, ABS(AE276-AF276)/AE276)</f>
        <v/>
      </c>
      <c r="AH276" s="13">
        <f>ABS(AE276-AF276)</f>
        <v/>
      </c>
      <c r="AI276" s="13">
        <f>IF(AND(AF276 &lt;= 1.2*AE276, AF276 &gt;= 0.8*AE276), 1, 0)</f>
        <v/>
      </c>
      <c r="AK276" t="n">
        <v>0</v>
      </c>
      <c r="AL276" t="n">
        <v>0</v>
      </c>
      <c r="AM276" s="14">
        <f>IF(AK276=0, 0, ABS(AK276-AL276)/AK276)</f>
        <v/>
      </c>
      <c r="AN276" s="13">
        <f>ABS(AK276-AL276)</f>
        <v/>
      </c>
      <c r="AO276" s="13">
        <f>IF(AND(AL276 &lt;= 1.2*AK276, AL276 &gt;= 0.8*AK276), 1, 0)</f>
        <v/>
      </c>
    </row>
    <row r="277">
      <c r="AE277" s="13" t="n">
        <v>0</v>
      </c>
      <c r="AF277" s="13" t="n">
        <v>0</v>
      </c>
      <c r="AG277" s="14">
        <f>IF(AE277=0, 0, ABS(AE277-AF277)/AE277)</f>
        <v/>
      </c>
      <c r="AH277" s="13">
        <f>ABS(AE277-AF277)</f>
        <v/>
      </c>
      <c r="AI277" s="13">
        <f>IF(AND(AF277 &lt;= 1.2*AE277, AF277 &gt;= 0.8*AE277), 1, 0)</f>
        <v/>
      </c>
      <c r="AK277" t="n">
        <v>0</v>
      </c>
      <c r="AL277" t="n">
        <v>0</v>
      </c>
      <c r="AM277" s="14">
        <f>IF(AK277=0, 0, ABS(AK277-AL277)/AK277)</f>
        <v/>
      </c>
      <c r="AN277" s="13">
        <f>ABS(AK277-AL277)</f>
        <v/>
      </c>
      <c r="AO277" s="13">
        <f>IF(AND(AL277 &lt;= 1.2*AK277, AL277 &gt;= 0.8*AK277), 1, 0)</f>
        <v/>
      </c>
    </row>
    <row r="278">
      <c r="AE278" s="13" t="n">
        <v>30.14736175537109</v>
      </c>
      <c r="AF278" s="13" t="n">
        <v>24.67517852783203</v>
      </c>
      <c r="AG278" s="14">
        <f>IF(AE278=0, 0, ABS(AE278-AF278)/AE278)</f>
        <v/>
      </c>
      <c r="AH278" s="13">
        <f>ABS(AE278-AF278)</f>
        <v/>
      </c>
      <c r="AI278" s="13">
        <f>IF(AND(AF278 &lt;= 1.2*AE278, AF278 &gt;= 0.8*AE278), 1, 0)</f>
        <v/>
      </c>
      <c r="AK278" t="n">
        <v>30.14736175537109</v>
      </c>
      <c r="AL278" t="n">
        <v>21.64342865485642</v>
      </c>
      <c r="AM278" s="14">
        <f>IF(AK278=0, 0, ABS(AK278-AL278)/AK278)</f>
        <v/>
      </c>
      <c r="AN278" s="13">
        <f>ABS(AK278-AL278)</f>
        <v/>
      </c>
      <c r="AO278" s="13">
        <f>IF(AND(AL278 &lt;= 1.2*AK278, AL278 &gt;= 0.8*AK278), 1, 0)</f>
        <v/>
      </c>
    </row>
    <row r="279">
      <c r="AE279" s="13" t="n">
        <v>0</v>
      </c>
      <c r="AF279" s="13" t="n">
        <v>0</v>
      </c>
      <c r="AG279" s="14">
        <f>IF(AE279=0, 0, ABS(AE279-AF279)/AE279)</f>
        <v/>
      </c>
      <c r="AH279" s="13">
        <f>ABS(AE279-AF279)</f>
        <v/>
      </c>
      <c r="AI279" s="13">
        <f>IF(AND(AF279 &lt;= 1.2*AE279, AF279 &gt;= 0.8*AE279), 1, 0)</f>
        <v/>
      </c>
      <c r="AK279" t="n">
        <v>0</v>
      </c>
      <c r="AL279" t="n">
        <v>0</v>
      </c>
      <c r="AM279" s="14">
        <f>IF(AK279=0, 0, ABS(AK279-AL279)/AK279)</f>
        <v/>
      </c>
      <c r="AN279" s="13">
        <f>ABS(AK279-AL279)</f>
        <v/>
      </c>
      <c r="AO279" s="13">
        <f>IF(AND(AL279 &lt;= 1.2*AK279, AL279 &gt;= 0.8*AK279), 1, 0)</f>
        <v/>
      </c>
    </row>
    <row r="280">
      <c r="AE280" s="13" t="n">
        <v>0</v>
      </c>
      <c r="AF280" s="13" t="n">
        <v>0</v>
      </c>
      <c r="AG280" s="14">
        <f>IF(AE280=0, 0, ABS(AE280-AF280)/AE280)</f>
        <v/>
      </c>
      <c r="AH280" s="13">
        <f>ABS(AE280-AF280)</f>
        <v/>
      </c>
      <c r="AI280" s="13">
        <f>IF(AND(AF280 &lt;= 1.2*AE280, AF280 &gt;= 0.8*AE280), 1, 0)</f>
        <v/>
      </c>
      <c r="AK280" t="n">
        <v>0</v>
      </c>
      <c r="AL280" t="n">
        <v>0</v>
      </c>
      <c r="AM280" s="14">
        <f>IF(AK280=0, 0, ABS(AK280-AL280)/AK280)</f>
        <v/>
      </c>
      <c r="AN280" s="13">
        <f>ABS(AK280-AL280)</f>
        <v/>
      </c>
      <c r="AO280" s="13">
        <f>IF(AND(AL280 &lt;= 1.2*AK280, AL280 &gt;= 0.8*AK280), 1, 0)</f>
        <v/>
      </c>
    </row>
    <row r="281">
      <c r="AE281" s="13" t="n">
        <v>0</v>
      </c>
      <c r="AF281" s="13" t="n">
        <v>0</v>
      </c>
      <c r="AG281" s="14">
        <f>IF(AE281=0, 0, ABS(AE281-AF281)/AE281)</f>
        <v/>
      </c>
      <c r="AH281" s="13">
        <f>ABS(AE281-AF281)</f>
        <v/>
      </c>
      <c r="AI281" s="13">
        <f>IF(AND(AF281 &lt;= 1.2*AE281, AF281 &gt;= 0.8*AE281), 1, 0)</f>
        <v/>
      </c>
      <c r="AK281" t="n">
        <v>0</v>
      </c>
      <c r="AL281" t="n">
        <v>0</v>
      </c>
      <c r="AM281" s="14">
        <f>IF(AK281=0, 0, ABS(AK281-AL281)/AK281)</f>
        <v/>
      </c>
      <c r="AN281" s="13">
        <f>ABS(AK281-AL281)</f>
        <v/>
      </c>
      <c r="AO281" s="13">
        <f>IF(AND(AL281 &lt;= 1.2*AK281, AL281 &gt;= 0.8*AK281), 1, 0)</f>
        <v/>
      </c>
    </row>
    <row r="282">
      <c r="AE282" s="13" t="n">
        <v>2.884292602539062</v>
      </c>
      <c r="AF282" s="13" t="n">
        <v>2.736473083496094</v>
      </c>
      <c r="AG282" s="14">
        <f>IF(AE282=0, 0, ABS(AE282-AF282)/AE282)</f>
        <v/>
      </c>
      <c r="AH282" s="13">
        <f>ABS(AE282-AF282)</f>
        <v/>
      </c>
      <c r="AI282" s="13">
        <f>IF(AND(AF282 &lt;= 1.2*AE282, AF282 &gt;= 0.8*AE282), 1, 0)</f>
        <v/>
      </c>
      <c r="AK282" t="n">
        <v>2.884292602539062</v>
      </c>
      <c r="AL282" t="n">
        <v>3.009538352489471</v>
      </c>
      <c r="AM282" s="14">
        <f>IF(AK282=0, 0, ABS(AK282-AL282)/AK282)</f>
        <v/>
      </c>
      <c r="AN282" s="13">
        <f>ABS(AK282-AL282)</f>
        <v/>
      </c>
      <c r="AO282" s="13">
        <f>IF(AND(AL282 &lt;= 1.2*AK282, AL282 &gt;= 0.8*AK282), 1, 0)</f>
        <v/>
      </c>
    </row>
    <row r="283">
      <c r="AE283" s="13" t="n">
        <v>0</v>
      </c>
      <c r="AF283" s="13" t="n">
        <v>0</v>
      </c>
      <c r="AG283" s="14">
        <f>IF(AE283=0, 0, ABS(AE283-AF283)/AE283)</f>
        <v/>
      </c>
      <c r="AH283" s="13">
        <f>ABS(AE283-AF283)</f>
        <v/>
      </c>
      <c r="AI283" s="13">
        <f>IF(AND(AF283 &lt;= 1.2*AE283, AF283 &gt;= 0.8*AE283), 1, 0)</f>
        <v/>
      </c>
      <c r="AK283" t="n">
        <v>0</v>
      </c>
      <c r="AL283" t="n">
        <v>0</v>
      </c>
      <c r="AM283" s="14">
        <f>IF(AK283=0, 0, ABS(AK283-AL283)/AK283)</f>
        <v/>
      </c>
      <c r="AN283" s="13">
        <f>ABS(AK283-AL283)</f>
        <v/>
      </c>
      <c r="AO283" s="13">
        <f>IF(AND(AL283 &lt;= 1.2*AK283, AL283 &gt;= 0.8*AK283), 1, 0)</f>
        <v/>
      </c>
    </row>
    <row r="284">
      <c r="AE284" s="13" t="n">
        <v>9.87091064453125</v>
      </c>
      <c r="AF284" s="13" t="n">
        <v>10.37788391113281</v>
      </c>
      <c r="AG284" s="14">
        <f>IF(AE284=0, 0, ABS(AE284-AF284)/AE284)</f>
        <v/>
      </c>
      <c r="AH284" s="13">
        <f>ABS(AE284-AF284)</f>
        <v/>
      </c>
      <c r="AI284" s="13">
        <f>IF(AND(AF284 &lt;= 1.2*AE284, AF284 &gt;= 0.8*AE284), 1, 0)</f>
        <v/>
      </c>
      <c r="AK284" t="n">
        <v>9.87091064453125</v>
      </c>
      <c r="AL284" t="n">
        <v>10.46469932378725</v>
      </c>
      <c r="AM284" s="14">
        <f>IF(AK284=0, 0, ABS(AK284-AL284)/AK284)</f>
        <v/>
      </c>
      <c r="AN284" s="13">
        <f>ABS(AK284-AL284)</f>
        <v/>
      </c>
      <c r="AO284" s="13">
        <f>IF(AND(AL284 &lt;= 1.2*AK284, AL284 &gt;= 0.8*AK284), 1, 0)</f>
        <v/>
      </c>
    </row>
    <row r="285">
      <c r="AE285" s="13" t="n">
        <v>0</v>
      </c>
      <c r="AF285" s="13" t="n">
        <v>0</v>
      </c>
      <c r="AG285" s="14">
        <f>IF(AE285=0, 0, ABS(AE285-AF285)/AE285)</f>
        <v/>
      </c>
      <c r="AH285" s="13">
        <f>ABS(AE285-AF285)</f>
        <v/>
      </c>
      <c r="AI285" s="13">
        <f>IF(AND(AF285 &lt;= 1.2*AE285, AF285 &gt;= 0.8*AE285), 1, 0)</f>
        <v/>
      </c>
      <c r="AK285" t="n">
        <v>0</v>
      </c>
      <c r="AL285" t="n">
        <v>0</v>
      </c>
      <c r="AM285" s="14">
        <f>IF(AK285=0, 0, ABS(AK285-AL285)/AK285)</f>
        <v/>
      </c>
      <c r="AN285" s="13">
        <f>ABS(AK285-AL285)</f>
        <v/>
      </c>
      <c r="AO285" s="13">
        <f>IF(AND(AL285 &lt;= 1.2*AK285, AL285 &gt;= 0.8*AK285), 1, 0)</f>
        <v/>
      </c>
    </row>
    <row r="286">
      <c r="AE286" s="13" t="n">
        <v>45.67432403564453</v>
      </c>
      <c r="AF286" s="13" t="n">
        <v>43.38607788085938</v>
      </c>
      <c r="AG286" s="14">
        <f>IF(AE286=0, 0, ABS(AE286-AF286)/AE286)</f>
        <v/>
      </c>
      <c r="AH286" s="13">
        <f>ABS(AE286-AF286)</f>
        <v/>
      </c>
      <c r="AI286" s="13">
        <f>IF(AND(AF286 &lt;= 1.2*AE286, AF286 &gt;= 0.8*AE286), 1, 0)</f>
        <v/>
      </c>
      <c r="AK286" t="n">
        <v>45.67432403564453</v>
      </c>
      <c r="AL286" t="n">
        <v>43.14663776984582</v>
      </c>
      <c r="AM286" s="14">
        <f>IF(AK286=0, 0, ABS(AK286-AL286)/AK286)</f>
        <v/>
      </c>
      <c r="AN286" s="13">
        <f>ABS(AK286-AL286)</f>
        <v/>
      </c>
      <c r="AO286" s="13">
        <f>IF(AND(AL286 &lt;= 1.2*AK286, AL286 &gt;= 0.8*AK286), 1, 0)</f>
        <v/>
      </c>
    </row>
    <row r="287">
      <c r="AE287" s="13" t="n">
        <v>20.82614898681641</v>
      </c>
      <c r="AF287" s="13" t="n">
        <v>22.37472534179688</v>
      </c>
      <c r="AG287" s="14">
        <f>IF(AE287=0, 0, ABS(AE287-AF287)/AE287)</f>
        <v/>
      </c>
      <c r="AH287" s="13">
        <f>ABS(AE287-AF287)</f>
        <v/>
      </c>
      <c r="AI287" s="13">
        <f>IF(AND(AF287 &lt;= 1.2*AE287, AF287 &gt;= 0.8*AE287), 1, 0)</f>
        <v/>
      </c>
      <c r="AK287" t="n">
        <v>20.82614898681641</v>
      </c>
      <c r="AL287" t="n">
        <v>22.22140052101829</v>
      </c>
      <c r="AM287" s="14">
        <f>IF(AK287=0, 0, ABS(AK287-AL287)/AK287)</f>
        <v/>
      </c>
      <c r="AN287" s="13">
        <f>ABS(AK287-AL287)</f>
        <v/>
      </c>
      <c r="AO287" s="13">
        <f>IF(AND(AL287 &lt;= 1.2*AK287, AL287 &gt;= 0.8*AK287), 1, 0)</f>
        <v/>
      </c>
    </row>
    <row r="288">
      <c r="AE288" s="13" t="n">
        <v>49.11270141601562</v>
      </c>
      <c r="AF288" s="13" t="n">
        <v>50.20027160644531</v>
      </c>
      <c r="AG288" s="14">
        <f>IF(AE288=0, 0, ABS(AE288-AF288)/AE288)</f>
        <v/>
      </c>
      <c r="AH288" s="13">
        <f>ABS(AE288-AF288)</f>
        <v/>
      </c>
      <c r="AI288" s="13">
        <f>IF(AND(AF288 &lt;= 1.2*AE288, AF288 &gt;= 0.8*AE288), 1, 0)</f>
        <v/>
      </c>
      <c r="AK288" t="n">
        <v>49.11270141601562</v>
      </c>
      <c r="AL288" t="n">
        <v>50.08623123168945</v>
      </c>
      <c r="AM288" s="14">
        <f>IF(AK288=0, 0, ABS(AK288-AL288)/AK288)</f>
        <v/>
      </c>
      <c r="AN288" s="13">
        <f>ABS(AK288-AL288)</f>
        <v/>
      </c>
      <c r="AO288" s="13">
        <f>IF(AND(AL288 &lt;= 1.2*AK288, AL288 &gt;= 0.8*AK288), 1, 0)</f>
        <v/>
      </c>
    </row>
    <row r="289">
      <c r="AE289" s="13" t="n">
        <v>49.8077392578125</v>
      </c>
      <c r="AF289" s="13" t="n">
        <v>50.03433227539062</v>
      </c>
      <c r="AG289" s="14">
        <f>IF(AE289=0, 0, ABS(AE289-AF289)/AE289)</f>
        <v/>
      </c>
      <c r="AH289" s="13">
        <f>ABS(AE289-AF289)</f>
        <v/>
      </c>
      <c r="AI289" s="13">
        <f>IF(AND(AF289 &lt;= 1.2*AE289, AF289 &gt;= 0.8*AE289), 1, 0)</f>
        <v/>
      </c>
      <c r="AK289" t="n">
        <v>49.8077392578125</v>
      </c>
      <c r="AL289" t="n">
        <v>50.11775575835129</v>
      </c>
      <c r="AM289" s="14">
        <f>IF(AK289=0, 0, ABS(AK289-AL289)/AK289)</f>
        <v/>
      </c>
      <c r="AN289" s="13">
        <f>ABS(AK289-AL289)</f>
        <v/>
      </c>
      <c r="AO289" s="13">
        <f>IF(AND(AL289 &lt;= 1.2*AK289, AL289 &gt;= 0.8*AK289), 1, 0)</f>
        <v/>
      </c>
    </row>
    <row r="290">
      <c r="AE290" s="13" t="n">
        <v>0</v>
      </c>
      <c r="AF290" s="13" t="n">
        <v>0.00152587890625</v>
      </c>
      <c r="AG290" s="14">
        <f>IF(AE290=0, 0, ABS(AE290-AF290)/AE290)</f>
        <v/>
      </c>
      <c r="AH290" s="13">
        <f>ABS(AE290-AF290)</f>
        <v/>
      </c>
      <c r="AI290" s="13">
        <f>IF(AND(AF290 &lt;= 1.2*AE290, AF290 &gt;= 0.8*AE290), 1, 0)</f>
        <v/>
      </c>
      <c r="AK290" t="n">
        <v>0</v>
      </c>
      <c r="AL290" t="n">
        <v>0.0007905981331040908</v>
      </c>
      <c r="AM290" s="14">
        <f>IF(AK290=0, 0, ABS(AK290-AL290)/AK290)</f>
        <v/>
      </c>
      <c r="AN290" s="13">
        <f>ABS(AK290-AL290)</f>
        <v/>
      </c>
      <c r="AO290" s="13">
        <f>IF(AND(AL290 &lt;= 1.2*AK290, AL290 &gt;= 0.8*AK290), 1, 0)</f>
        <v/>
      </c>
    </row>
    <row r="291">
      <c r="AE291" s="13" t="n">
        <v>0</v>
      </c>
      <c r="AF291" s="13" t="n">
        <v>0</v>
      </c>
      <c r="AG291" s="14">
        <f>IF(AE291=0, 0, ABS(AE291-AF291)/AE291)</f>
        <v/>
      </c>
      <c r="AH291" s="13">
        <f>ABS(AE291-AF291)</f>
        <v/>
      </c>
      <c r="AI291" s="13">
        <f>IF(AND(AF291 &lt;= 1.2*AE291, AF291 &gt;= 0.8*AE291), 1, 0)</f>
        <v/>
      </c>
      <c r="AK291" t="n">
        <v>0</v>
      </c>
      <c r="AL291" t="n">
        <v>0</v>
      </c>
      <c r="AM291" s="14">
        <f>IF(AK291=0, 0, ABS(AK291-AL291)/AK291)</f>
        <v/>
      </c>
      <c r="AN291" s="13">
        <f>ABS(AK291-AL291)</f>
        <v/>
      </c>
      <c r="AO291" s="13">
        <f>IF(AND(AL291 &lt;= 1.2*AK291, AL291 &gt;= 0.8*AK291), 1, 0)</f>
        <v/>
      </c>
    </row>
    <row r="292">
      <c r="AE292" s="13" t="n">
        <v>50.41828155517578</v>
      </c>
      <c r="AF292" s="13" t="n">
        <v>50.51364898681641</v>
      </c>
      <c r="AG292" s="14">
        <f>IF(AE292=0, 0, ABS(AE292-AF292)/AE292)</f>
        <v/>
      </c>
      <c r="AH292" s="13">
        <f>ABS(AE292-AF292)</f>
        <v/>
      </c>
      <c r="AI292" s="13">
        <f>IF(AND(AF292 &lt;= 1.2*AE292, AF292 &gt;= 0.8*AE292), 1, 0)</f>
        <v/>
      </c>
      <c r="AK292" t="n">
        <v>50.41828155517578</v>
      </c>
      <c r="AL292" t="n">
        <v>50.44516901816091</v>
      </c>
      <c r="AM292" s="14">
        <f>IF(AK292=0, 0, ABS(AK292-AL292)/AK292)</f>
        <v/>
      </c>
      <c r="AN292" s="13">
        <f>ABS(AK292-AL292)</f>
        <v/>
      </c>
      <c r="AO292" s="13">
        <f>IF(AND(AL292 &lt;= 1.2*AK292, AL292 &gt;= 0.8*AK292), 1, 0)</f>
        <v/>
      </c>
    </row>
    <row r="293">
      <c r="AE293" s="13" t="n">
        <v>22.4822998046875</v>
      </c>
      <c r="AF293" s="13" t="n">
        <v>21.83799743652344</v>
      </c>
      <c r="AG293" s="14">
        <f>IF(AE293=0, 0, ABS(AE293-AF293)/AE293)</f>
        <v/>
      </c>
      <c r="AH293" s="13">
        <f>ABS(AE293-AF293)</f>
        <v/>
      </c>
      <c r="AI293" s="13">
        <f>IF(AND(AF293 &lt;= 1.2*AE293, AF293 &gt;= 0.8*AE293), 1, 0)</f>
        <v/>
      </c>
      <c r="AK293" t="n">
        <v>22.4822998046875</v>
      </c>
      <c r="AL293" t="n">
        <v>21.72962057179418</v>
      </c>
      <c r="AM293" s="14">
        <f>IF(AK293=0, 0, ABS(AK293-AL293)/AK293)</f>
        <v/>
      </c>
      <c r="AN293" s="13">
        <f>ABS(AK293-AL293)</f>
        <v/>
      </c>
      <c r="AO293" s="13">
        <f>IF(AND(AL293 &lt;= 1.2*AK293, AL293 &gt;= 0.8*AK293), 1, 0)</f>
        <v/>
      </c>
    </row>
    <row r="294">
      <c r="AE294" s="13" t="n">
        <v>0</v>
      </c>
      <c r="AF294" s="13" t="n">
        <v>0</v>
      </c>
      <c r="AG294" s="14">
        <f>IF(AE294=0, 0, ABS(AE294-AF294)/AE294)</f>
        <v/>
      </c>
      <c r="AH294" s="13">
        <f>ABS(AE294-AF294)</f>
        <v/>
      </c>
      <c r="AI294" s="13">
        <f>IF(AND(AF294 &lt;= 1.2*AE294, AF294 &gt;= 0.8*AE294), 1, 0)</f>
        <v/>
      </c>
      <c r="AK294" t="n">
        <v>0</v>
      </c>
      <c r="AL294" t="n">
        <v>0</v>
      </c>
      <c r="AM294" s="14">
        <f>IF(AK294=0, 0, ABS(AK294-AL294)/AK294)</f>
        <v/>
      </c>
      <c r="AN294" s="13">
        <f>ABS(AK294-AL294)</f>
        <v/>
      </c>
      <c r="AO294" s="13">
        <f>IF(AND(AL294 &lt;= 1.2*AK294, AL294 &gt;= 0.8*AK294), 1, 0)</f>
        <v/>
      </c>
    </row>
    <row r="295">
      <c r="AE295" s="13" t="n">
        <v>0</v>
      </c>
      <c r="AF295" s="13" t="n">
        <v>0</v>
      </c>
      <c r="AG295" s="14">
        <f>IF(AE295=0, 0, ABS(AE295-AF295)/AE295)</f>
        <v/>
      </c>
      <c r="AH295" s="13">
        <f>ABS(AE295-AF295)</f>
        <v/>
      </c>
      <c r="AI295" s="13">
        <f>IF(AND(AF295 &lt;= 1.2*AE295, AF295 &gt;= 0.8*AE295), 1, 0)</f>
        <v/>
      </c>
      <c r="AK295" t="n">
        <v>0</v>
      </c>
      <c r="AL295" t="n">
        <v>0</v>
      </c>
      <c r="AM295" s="14">
        <f>IF(AK295=0, 0, ABS(AK295-AL295)/AK295)</f>
        <v/>
      </c>
      <c r="AN295" s="13">
        <f>ABS(AK295-AL295)</f>
        <v/>
      </c>
      <c r="AO295" s="13">
        <f>IF(AND(AL295 &lt;= 1.2*AK295, AL295 &gt;= 0.8*AK295), 1, 0)</f>
        <v/>
      </c>
    </row>
    <row r="296">
      <c r="AE296" s="13" t="n">
        <v>52.44503021240234</v>
      </c>
      <c r="AF296" s="13" t="n">
        <v>46.88892364501953</v>
      </c>
      <c r="AG296" s="14">
        <f>IF(AE296=0, 0, ABS(AE296-AF296)/AE296)</f>
        <v/>
      </c>
      <c r="AH296" s="13">
        <f>ABS(AE296-AF296)</f>
        <v/>
      </c>
      <c r="AI296" s="13">
        <f>IF(AND(AF296 &lt;= 1.2*AE296, AF296 &gt;= 0.8*AE296), 1, 0)</f>
        <v/>
      </c>
      <c r="AK296" t="n">
        <v>52.44503021240234</v>
      </c>
      <c r="AL296" t="n">
        <v>42.02237593785669</v>
      </c>
      <c r="AM296" s="14">
        <f>IF(AK296=0, 0, ABS(AK296-AL296)/AK296)</f>
        <v/>
      </c>
      <c r="AN296" s="13">
        <f>ABS(AK296-AL296)</f>
        <v/>
      </c>
      <c r="AO296" s="13">
        <f>IF(AND(AL296 &lt;= 1.2*AK296, AL296 &gt;= 0.8*AK296), 1, 0)</f>
        <v/>
      </c>
    </row>
    <row r="297">
      <c r="AE297" s="13" t="n">
        <v>50.64525604248047</v>
      </c>
      <c r="AF297" s="13" t="n">
        <v>49.78618621826172</v>
      </c>
      <c r="AG297" s="14">
        <f>IF(AE297=0, 0, ABS(AE297-AF297)/AE297)</f>
        <v/>
      </c>
      <c r="AH297" s="13">
        <f>ABS(AE297-AF297)</f>
        <v/>
      </c>
      <c r="AI297" s="13">
        <f>IF(AND(AF297 &lt;= 1.2*AE297, AF297 &gt;= 0.8*AE297), 1, 0)</f>
        <v/>
      </c>
      <c r="AK297" t="n">
        <v>50.64525604248047</v>
      </c>
      <c r="AL297" t="n">
        <v>49.94097678892074</v>
      </c>
      <c r="AM297" s="14">
        <f>IF(AK297=0, 0, ABS(AK297-AL297)/AK297)</f>
        <v/>
      </c>
      <c r="AN297" s="13">
        <f>ABS(AK297-AL297)</f>
        <v/>
      </c>
      <c r="AO297" s="13">
        <f>IF(AND(AL297 &lt;= 1.2*AK297, AL297 &gt;= 0.8*AK297), 1, 0)</f>
        <v/>
      </c>
    </row>
    <row r="298">
      <c r="AE298" s="13" t="n">
        <v>10.98880767822266</v>
      </c>
      <c r="AF298" s="13" t="n">
        <v>9.995079040527344</v>
      </c>
      <c r="AG298" s="14">
        <f>IF(AE298=0, 0, ABS(AE298-AF298)/AE298)</f>
        <v/>
      </c>
      <c r="AH298" s="13">
        <f>ABS(AE298-AF298)</f>
        <v/>
      </c>
      <c r="AI298" s="13">
        <f>IF(AND(AF298 &lt;= 1.2*AE298, AF298 &gt;= 0.8*AE298), 1, 0)</f>
        <v/>
      </c>
      <c r="AK298" t="n">
        <v>10.98880767822266</v>
      </c>
      <c r="AL298" t="n">
        <v>10.05658774540342</v>
      </c>
      <c r="AM298" s="14">
        <f>IF(AK298=0, 0, ABS(AK298-AL298)/AK298)</f>
        <v/>
      </c>
      <c r="AN298" s="13">
        <f>ABS(AK298-AL298)</f>
        <v/>
      </c>
      <c r="AO298" s="13">
        <f>IF(AND(AL298 &lt;= 1.2*AK298, AL298 &gt;= 0.8*AK298), 1, 0)</f>
        <v/>
      </c>
    </row>
    <row r="299">
      <c r="AE299" s="13" t="n">
        <v>21.50363922119141</v>
      </c>
      <c r="AF299" s="13" t="n">
        <v>22.09148406982422</v>
      </c>
      <c r="AG299" s="14">
        <f>IF(AE299=0, 0, ABS(AE299-AF299)/AE299)</f>
        <v/>
      </c>
      <c r="AH299" s="13">
        <f>ABS(AE299-AF299)</f>
        <v/>
      </c>
      <c r="AI299" s="13">
        <f>IF(AND(AF299 &lt;= 1.2*AE299, AF299 &gt;= 0.8*AE299), 1, 0)</f>
        <v/>
      </c>
      <c r="AK299" t="n">
        <v>21.50363922119141</v>
      </c>
      <c r="AL299" t="n">
        <v>22.18227386474609</v>
      </c>
      <c r="AM299" s="14">
        <f>IF(AK299=0, 0, ABS(AK299-AL299)/AK299)</f>
        <v/>
      </c>
      <c r="AN299" s="13">
        <f>ABS(AK299-AL299)</f>
        <v/>
      </c>
      <c r="AO299" s="13">
        <f>IF(AND(AL299 &lt;= 1.2*AK299, AL299 &gt;= 0.8*AK299), 1, 0)</f>
        <v/>
      </c>
    </row>
    <row r="300">
      <c r="AE300" s="13" t="n">
        <v>0.00019073486328125</v>
      </c>
      <c r="AF300" s="13" t="n">
        <v>0</v>
      </c>
      <c r="AG300" s="14">
        <f>IF(AE300=0, 0, ABS(AE300-AF300)/AE300)</f>
        <v/>
      </c>
      <c r="AH300" s="13">
        <f>ABS(AE300-AF300)</f>
        <v/>
      </c>
      <c r="AI300" s="13">
        <f>IF(AND(AF300 &lt;= 1.2*AE300, AF300 &gt;= 0.8*AE300), 1, 0)</f>
        <v/>
      </c>
      <c r="AK300" t="n">
        <v>0.00019073486328125</v>
      </c>
      <c r="AL300" t="n">
        <v>0</v>
      </c>
      <c r="AM300" s="14">
        <f>IF(AK300=0, 0, ABS(AK300-AL300)/AK300)</f>
        <v/>
      </c>
      <c r="AN300" s="13">
        <f>ABS(AK300-AL300)</f>
        <v/>
      </c>
      <c r="AO300" s="13">
        <f>IF(AND(AL300 &lt;= 1.2*AK300, AL300 &gt;= 0.8*AK300), 1, 0)</f>
        <v/>
      </c>
    </row>
    <row r="301">
      <c r="AE301" s="13" t="n">
        <v>0</v>
      </c>
      <c r="AF301" s="13" t="n">
        <v>0</v>
      </c>
      <c r="AG301" s="14">
        <f>IF(AE301=0, 0, ABS(AE301-AF301)/AE301)</f>
        <v/>
      </c>
      <c r="AH301" s="13">
        <f>ABS(AE301-AF301)</f>
        <v/>
      </c>
      <c r="AI301" s="13">
        <f>IF(AND(AF301 &lt;= 1.2*AE301, AF301 &gt;= 0.8*AE301), 1, 0)</f>
        <v/>
      </c>
      <c r="AK301" t="n">
        <v>0</v>
      </c>
      <c r="AL301" t="n">
        <v>0</v>
      </c>
      <c r="AM301" s="14">
        <f>IF(AK301=0, 0, ABS(AK301-AL301)/AK301)</f>
        <v/>
      </c>
      <c r="AN301" s="13">
        <f>ABS(AK301-AL301)</f>
        <v/>
      </c>
      <c r="AO301" s="13">
        <f>IF(AND(AL301 &lt;= 1.2*AK301, AL301 &gt;= 0.8*AK301), 1, 0)</f>
        <v/>
      </c>
    </row>
    <row r="302">
      <c r="AE302" s="13" t="n">
        <v>0</v>
      </c>
      <c r="AF302" s="13" t="n">
        <v>0</v>
      </c>
      <c r="AG302" s="14">
        <f>IF(AE302=0, 0, ABS(AE302-AF302)/AE302)</f>
        <v/>
      </c>
      <c r="AH302" s="13">
        <f>ABS(AE302-AF302)</f>
        <v/>
      </c>
      <c r="AI302" s="13">
        <f>IF(AND(AF302 &lt;= 1.2*AE302, AF302 &gt;= 0.8*AE302), 1, 0)</f>
        <v/>
      </c>
      <c r="AK302" t="n">
        <v>0</v>
      </c>
      <c r="AL302" t="n">
        <v>0</v>
      </c>
      <c r="AM302" s="14">
        <f>IF(AK302=0, 0, ABS(AK302-AL302)/AK302)</f>
        <v/>
      </c>
      <c r="AN302" s="13">
        <f>ABS(AK302-AL302)</f>
        <v/>
      </c>
      <c r="AO302" s="13">
        <f>IF(AND(AL302 &lt;= 1.2*AK302, AL302 &gt;= 0.8*AK302), 1, 0)</f>
        <v/>
      </c>
    </row>
    <row r="303">
      <c r="AE303" s="13" t="n">
        <v>0</v>
      </c>
      <c r="AF303" s="13" t="n">
        <v>0.301361083984375</v>
      </c>
      <c r="AG303" s="14">
        <f>IF(AE303=0, 0, ABS(AE303-AF303)/AE303)</f>
        <v/>
      </c>
      <c r="AH303" s="13">
        <f>ABS(AE303-AF303)</f>
        <v/>
      </c>
      <c r="AI303" s="13">
        <f>IF(AND(AF303 &lt;= 1.2*AE303, AF303 &gt;= 0.8*AE303), 1, 0)</f>
        <v/>
      </c>
      <c r="AK303" t="n">
        <v>0</v>
      </c>
      <c r="AL303" t="n">
        <v>0.1599114452504307</v>
      </c>
      <c r="AM303" s="14">
        <f>IF(AK303=0, 0, ABS(AK303-AL303)/AK303)</f>
        <v/>
      </c>
      <c r="AN303" s="13">
        <f>ABS(AK303-AL303)</f>
        <v/>
      </c>
      <c r="AO303" s="13">
        <f>IF(AND(AL303 &lt;= 1.2*AK303, AL303 &gt;= 0.8*AK303), 1, 0)</f>
        <v/>
      </c>
    </row>
    <row r="304">
      <c r="AE304" s="13" t="n">
        <v>10.26458740234375</v>
      </c>
      <c r="AF304" s="13" t="n">
        <v>10.17074584960938</v>
      </c>
      <c r="AG304" s="14">
        <f>IF(AE304=0, 0, ABS(AE304-AF304)/AE304)</f>
        <v/>
      </c>
      <c r="AH304" s="13">
        <f>ABS(AE304-AF304)</f>
        <v/>
      </c>
      <c r="AI304" s="13">
        <f>IF(AND(AF304 &lt;= 1.2*AE304, AF304 &gt;= 0.8*AE304), 1, 0)</f>
        <v/>
      </c>
      <c r="AK304" t="n">
        <v>10.26458740234375</v>
      </c>
      <c r="AL304" t="n">
        <v>10.29033660888672</v>
      </c>
      <c r="AM304" s="14">
        <f>IF(AK304=0, 0, ABS(AK304-AL304)/AK304)</f>
        <v/>
      </c>
      <c r="AN304" s="13">
        <f>ABS(AK304-AL304)</f>
        <v/>
      </c>
      <c r="AO304" s="13">
        <f>IF(AND(AL304 &lt;= 1.2*AK304, AL304 &gt;= 0.8*AK304), 1, 0)</f>
        <v/>
      </c>
    </row>
    <row r="305">
      <c r="AE305" s="13" t="n">
        <v>0</v>
      </c>
      <c r="AF305" s="13" t="n">
        <v>0</v>
      </c>
      <c r="AG305" s="14">
        <f>IF(AE305=0, 0, ABS(AE305-AF305)/AE305)</f>
        <v/>
      </c>
      <c r="AH305" s="13">
        <f>ABS(AE305-AF305)</f>
        <v/>
      </c>
      <c r="AI305" s="13">
        <f>IF(AND(AF305 &lt;= 1.2*AE305, AF305 &gt;= 0.8*AE305), 1, 0)</f>
        <v/>
      </c>
      <c r="AK305" t="n">
        <v>0</v>
      </c>
      <c r="AL305" t="n">
        <v>0</v>
      </c>
      <c r="AM305" s="14">
        <f>IF(AK305=0, 0, ABS(AK305-AL305)/AK305)</f>
        <v/>
      </c>
      <c r="AN305" s="13">
        <f>ABS(AK305-AL305)</f>
        <v/>
      </c>
      <c r="AO305" s="13">
        <f>IF(AND(AL305 &lt;= 1.2*AK305, AL305 &gt;= 0.8*AK305), 1, 0)</f>
        <v/>
      </c>
    </row>
    <row r="306">
      <c r="AE306" s="13" t="n">
        <v>0.3387451171875</v>
      </c>
      <c r="AF306" s="13" t="n">
        <v>0.4711151123046875</v>
      </c>
      <c r="AG306" s="14">
        <f>IF(AE306=0, 0, ABS(AE306-AF306)/AE306)</f>
        <v/>
      </c>
      <c r="AH306" s="13">
        <f>ABS(AE306-AF306)</f>
        <v/>
      </c>
      <c r="AI306" s="13">
        <f>IF(AND(AF306 &lt;= 1.2*AE306, AF306 &gt;= 0.8*AE306), 1, 0)</f>
        <v/>
      </c>
      <c r="AK306" t="n">
        <v>0.3387451171875</v>
      </c>
      <c r="AL306" t="n">
        <v>0.4202554392260174</v>
      </c>
      <c r="AM306" s="14">
        <f>IF(AK306=0, 0, ABS(AK306-AL306)/AK306)</f>
        <v/>
      </c>
      <c r="AN306" s="13">
        <f>ABS(AK306-AL306)</f>
        <v/>
      </c>
      <c r="AO306" s="13">
        <f>IF(AND(AL306 &lt;= 1.2*AK306, AL306 &gt;= 0.8*AK306), 1, 0)</f>
        <v/>
      </c>
    </row>
    <row r="307">
      <c r="AE307" s="13" t="n">
        <v>0</v>
      </c>
      <c r="AF307" s="13" t="n">
        <v>0</v>
      </c>
      <c r="AG307" s="14">
        <f>IF(AE307=0, 0, ABS(AE307-AF307)/AE307)</f>
        <v/>
      </c>
      <c r="AH307" s="13">
        <f>ABS(AE307-AF307)</f>
        <v/>
      </c>
      <c r="AI307" s="13">
        <f>IF(AND(AF307 &lt;= 1.2*AE307, AF307 &gt;= 0.8*AE307), 1, 0)</f>
        <v/>
      </c>
      <c r="AK307" t="n">
        <v>0</v>
      </c>
      <c r="AL307" t="n">
        <v>0</v>
      </c>
      <c r="AM307" s="14">
        <f>IF(AK307=0, 0, ABS(AK307-AL307)/AK307)</f>
        <v/>
      </c>
      <c r="AN307" s="13">
        <f>ABS(AK307-AL307)</f>
        <v/>
      </c>
      <c r="AO307" s="13">
        <f>IF(AND(AL307 &lt;= 1.2*AK307, AL307 &gt;= 0.8*AK307), 1, 0)</f>
        <v/>
      </c>
    </row>
    <row r="308">
      <c r="AE308" s="13" t="n">
        <v>0</v>
      </c>
      <c r="AF308" s="13" t="n">
        <v>0</v>
      </c>
      <c r="AG308" s="14">
        <f>IF(AE308=0, 0, ABS(AE308-AF308)/AE308)</f>
        <v/>
      </c>
      <c r="AH308" s="13">
        <f>ABS(AE308-AF308)</f>
        <v/>
      </c>
      <c r="AI308" s="13">
        <f>IF(AND(AF308 &lt;= 1.2*AE308, AF308 &gt;= 0.8*AE308), 1, 0)</f>
        <v/>
      </c>
      <c r="AK308" t="n">
        <v>0</v>
      </c>
      <c r="AL308" t="n">
        <v>0</v>
      </c>
      <c r="AM308" s="14">
        <f>IF(AK308=0, 0, ABS(AK308-AL308)/AK308)</f>
        <v/>
      </c>
      <c r="AN308" s="13">
        <f>ABS(AK308-AL308)</f>
        <v/>
      </c>
      <c r="AO308" s="13">
        <f>IF(AND(AL308 &lt;= 1.2*AK308, AL308 &gt;= 0.8*AK308), 1, 0)</f>
        <v/>
      </c>
    </row>
    <row r="309">
      <c r="AE309" s="13" t="n">
        <v>0.3145217895507812</v>
      </c>
      <c r="AF309" s="13" t="n">
        <v>0.3498077392578125</v>
      </c>
      <c r="AG309" s="14">
        <f>IF(AE309=0, 0, ABS(AE309-AF309)/AE309)</f>
        <v/>
      </c>
      <c r="AH309" s="13">
        <f>ABS(AE309-AF309)</f>
        <v/>
      </c>
      <c r="AI309" s="13">
        <f>IF(AND(AF309 &lt;= 1.2*AE309, AF309 &gt;= 0.8*AE309), 1, 0)</f>
        <v/>
      </c>
      <c r="AK309" t="n">
        <v>0.3145217895507812</v>
      </c>
      <c r="AL309" t="n">
        <v>0.3028475005051185</v>
      </c>
      <c r="AM309" s="14">
        <f>IF(AK309=0, 0, ABS(AK309-AL309)/AK309)</f>
        <v/>
      </c>
      <c r="AN309" s="13">
        <f>ABS(AK309-AL309)</f>
        <v/>
      </c>
      <c r="AO309" s="13">
        <f>IF(AND(AL309 &lt;= 1.2*AK309, AL309 &gt;= 0.8*AK309), 1, 0)</f>
        <v/>
      </c>
    </row>
    <row r="310">
      <c r="AE310" s="13" t="n">
        <v>29.63466644287109</v>
      </c>
      <c r="AF310" s="13" t="n">
        <v>13.56849670410156</v>
      </c>
      <c r="AG310" s="14">
        <f>IF(AE310=0, 0, ABS(AE310-AF310)/AE310)</f>
        <v/>
      </c>
      <c r="AH310" s="13">
        <f>ABS(AE310-AF310)</f>
        <v/>
      </c>
      <c r="AI310" s="13">
        <f>IF(AND(AF310 &lt;= 1.2*AE310, AF310 &gt;= 0.8*AE310), 1, 0)</f>
        <v/>
      </c>
      <c r="AK310" t="n">
        <v>29.63466644287109</v>
      </c>
      <c r="AL310" t="n">
        <v>33.7501525878906</v>
      </c>
      <c r="AM310" s="14">
        <f>IF(AK310=0, 0, ABS(AK310-AL310)/AK310)</f>
        <v/>
      </c>
      <c r="AN310" s="13">
        <f>ABS(AK310-AL310)</f>
        <v/>
      </c>
      <c r="AO310" s="13">
        <f>IF(AND(AL310 &lt;= 1.2*AK310, AL310 &gt;= 0.8*AK310), 1, 0)</f>
        <v/>
      </c>
    </row>
    <row r="311">
      <c r="AE311" s="13" t="n">
        <v>0</v>
      </c>
      <c r="AF311" s="13" t="n">
        <v>0</v>
      </c>
      <c r="AG311" s="14">
        <f>IF(AE311=0, 0, ABS(AE311-AF311)/AE311)</f>
        <v/>
      </c>
      <c r="AH311" s="13">
        <f>ABS(AE311-AF311)</f>
        <v/>
      </c>
      <c r="AI311" s="13">
        <f>IF(AND(AF311 &lt;= 1.2*AE311, AF311 &gt;= 0.8*AE311), 1, 0)</f>
        <v/>
      </c>
      <c r="AK311" t="n">
        <v>0</v>
      </c>
      <c r="AL311" t="n">
        <v>0</v>
      </c>
      <c r="AM311" s="14">
        <f>IF(AK311=0, 0, ABS(AK311-AL311)/AK311)</f>
        <v/>
      </c>
      <c r="AN311" s="13">
        <f>ABS(AK311-AL311)</f>
        <v/>
      </c>
      <c r="AO311" s="13">
        <f>IF(AND(AL311 &lt;= 1.2*AK311, AL311 &gt;= 0.8*AK311), 1, 0)</f>
        <v/>
      </c>
    </row>
    <row r="312">
      <c r="AE312" s="13" t="n">
        <v>48.39382171630859</v>
      </c>
      <c r="AF312" s="13" t="n">
        <v>49.78237152099609</v>
      </c>
      <c r="AG312" s="14">
        <f>IF(AE312=0, 0, ABS(AE312-AF312)/AE312)</f>
        <v/>
      </c>
      <c r="AH312" s="13">
        <f>ABS(AE312-AF312)</f>
        <v/>
      </c>
      <c r="AI312" s="13">
        <f>IF(AND(AF312 &lt;= 1.2*AE312, AF312 &gt;= 0.8*AE312), 1, 0)</f>
        <v/>
      </c>
      <c r="AK312" t="n">
        <v>48.39382171630859</v>
      </c>
      <c r="AL312" t="n">
        <v>50.90312323946375</v>
      </c>
      <c r="AM312" s="14">
        <f>IF(AK312=0, 0, ABS(AK312-AL312)/AK312)</f>
        <v/>
      </c>
      <c r="AN312" s="13">
        <f>ABS(AK312-AL312)</f>
        <v/>
      </c>
      <c r="AO312" s="13">
        <f>IF(AND(AL312 &lt;= 1.2*AK312, AL312 &gt;= 0.8*AK312), 1, 0)</f>
        <v/>
      </c>
    </row>
    <row r="313">
      <c r="AE313" s="13" t="n">
        <v>49.45735931396484</v>
      </c>
      <c r="AF313" s="13" t="n">
        <v>49.57656860351562</v>
      </c>
      <c r="AG313" s="14">
        <f>IF(AE313=0, 0, ABS(AE313-AF313)/AE313)</f>
        <v/>
      </c>
      <c r="AH313" s="13">
        <f>ABS(AE313-AF313)</f>
        <v/>
      </c>
      <c r="AI313" s="13">
        <f>IF(AND(AF313 &lt;= 1.2*AE313, AF313 &gt;= 0.8*AE313), 1, 0)</f>
        <v/>
      </c>
      <c r="AK313" t="n">
        <v>49.45735931396484</v>
      </c>
      <c r="AL313" t="n">
        <v>49.52858144586736</v>
      </c>
      <c r="AM313" s="14">
        <f>IF(AK313=0, 0, ABS(AK313-AL313)/AK313)</f>
        <v/>
      </c>
      <c r="AN313" s="13">
        <f>ABS(AK313-AL313)</f>
        <v/>
      </c>
      <c r="AO313" s="13">
        <f>IF(AND(AL313 &lt;= 1.2*AK313, AL313 &gt;= 0.8*AK313), 1, 0)</f>
        <v/>
      </c>
    </row>
    <row r="314">
      <c r="AE314" s="13" t="n">
        <v>0.347137451171875</v>
      </c>
      <c r="AF314" s="13" t="n">
        <v>0.4116058349609375</v>
      </c>
      <c r="AG314" s="14">
        <f>IF(AE314=0, 0, ABS(AE314-AF314)/AE314)</f>
        <v/>
      </c>
      <c r="AH314" s="13">
        <f>ABS(AE314-AF314)</f>
        <v/>
      </c>
      <c r="AI314" s="13">
        <f>IF(AND(AF314 &lt;= 1.2*AE314, AF314 &gt;= 0.8*AE314), 1, 0)</f>
        <v/>
      </c>
      <c r="AK314" t="n">
        <v>0.347137451171875</v>
      </c>
      <c r="AL314" t="n">
        <v>0.4067620565724926</v>
      </c>
      <c r="AM314" s="14">
        <f>IF(AK314=0, 0, ABS(AK314-AL314)/AK314)</f>
        <v/>
      </c>
      <c r="AN314" s="13">
        <f>ABS(AK314-AL314)</f>
        <v/>
      </c>
      <c r="AO314" s="13">
        <f>IF(AND(AL314 &lt;= 1.2*AK314, AL314 &gt;= 0.8*AK314), 1, 0)</f>
        <v/>
      </c>
    </row>
    <row r="315">
      <c r="AE315" s="13" t="n">
        <v>0</v>
      </c>
      <c r="AF315" s="13" t="n">
        <v>0</v>
      </c>
      <c r="AG315" s="14">
        <f>IF(AE315=0, 0, ABS(AE315-AF315)/AE315)</f>
        <v/>
      </c>
      <c r="AH315" s="13">
        <f>ABS(AE315-AF315)</f>
        <v/>
      </c>
      <c r="AI315" s="13">
        <f>IF(AND(AF315 &lt;= 1.2*AE315, AF315 &gt;= 0.8*AE315), 1, 0)</f>
        <v/>
      </c>
      <c r="AK315" t="n">
        <v>0</v>
      </c>
      <c r="AL315" t="n">
        <v>0</v>
      </c>
      <c r="AM315" s="14">
        <f>IF(AK315=0, 0, ABS(AK315-AL315)/AK315)</f>
        <v/>
      </c>
      <c r="AN315" s="13">
        <f>ABS(AK315-AL315)</f>
        <v/>
      </c>
      <c r="AO315" s="13">
        <f>IF(AND(AL315 &lt;= 1.2*AK315, AL315 &gt;= 0.8*AK315), 1, 0)</f>
        <v/>
      </c>
    </row>
    <row r="316">
      <c r="AE316" s="13" t="n">
        <v>21.36211395263672</v>
      </c>
      <c r="AF316" s="13" t="n">
        <v>23.20423126220703</v>
      </c>
      <c r="AG316" s="14">
        <f>IF(AE316=0, 0, ABS(AE316-AF316)/AE316)</f>
        <v/>
      </c>
      <c r="AH316" s="13">
        <f>ABS(AE316-AF316)</f>
        <v/>
      </c>
      <c r="AI316" s="13">
        <f>IF(AND(AF316 &lt;= 1.2*AE316, AF316 &gt;= 0.8*AE316), 1, 0)</f>
        <v/>
      </c>
      <c r="AK316" t="n">
        <v>21.36211395263672</v>
      </c>
      <c r="AL316" t="n">
        <v>23.19559907587636</v>
      </c>
      <c r="AM316" s="14">
        <f>IF(AK316=0, 0, ABS(AK316-AL316)/AK316)</f>
        <v/>
      </c>
      <c r="AN316" s="13">
        <f>ABS(AK316-AL316)</f>
        <v/>
      </c>
      <c r="AO316" s="13">
        <f>IF(AND(AL316 &lt;= 1.2*AK316, AL316 &gt;= 0.8*AK316), 1, 0)</f>
        <v/>
      </c>
    </row>
    <row r="317">
      <c r="AE317" s="13" t="n">
        <v>2.65655517578125</v>
      </c>
      <c r="AF317" s="13" t="n">
        <v>2.912330627441406</v>
      </c>
      <c r="AG317" s="14">
        <f>IF(AE317=0, 0, ABS(AE317-AF317)/AE317)</f>
        <v/>
      </c>
      <c r="AH317" s="13">
        <f>ABS(AE317-AF317)</f>
        <v/>
      </c>
      <c r="AI317" s="13">
        <f>IF(AND(AF317 &lt;= 1.2*AE317, AF317 &gt;= 0.8*AE317), 1, 0)</f>
        <v/>
      </c>
      <c r="AK317" t="n">
        <v>2.65655517578125</v>
      </c>
      <c r="AL317" t="n">
        <v>2.865002073090652</v>
      </c>
      <c r="AM317" s="14">
        <f>IF(AK317=0, 0, ABS(AK317-AL317)/AK317)</f>
        <v/>
      </c>
      <c r="AN317" s="13">
        <f>ABS(AK317-AL317)</f>
        <v/>
      </c>
      <c r="AO317" s="13">
        <f>IF(AND(AL317 &lt;= 1.2*AK317, AL317 &gt;= 0.8*AK317), 1, 0)</f>
        <v/>
      </c>
    </row>
    <row r="318">
      <c r="AE318" s="13" t="n">
        <v>0.00019073486328125</v>
      </c>
      <c r="AF318" s="13" t="n">
        <v>0.168609619140625</v>
      </c>
      <c r="AG318" s="14">
        <f>IF(AE318=0, 0, ABS(AE318-AF318)/AE318)</f>
        <v/>
      </c>
      <c r="AH318" s="13">
        <f>ABS(AE318-AF318)</f>
        <v/>
      </c>
      <c r="AI318" s="13">
        <f>IF(AND(AF318 &lt;= 1.2*AE318, AF318 &gt;= 0.8*AE318), 1, 0)</f>
        <v/>
      </c>
      <c r="AK318" t="n">
        <v>0.00019073486328125</v>
      </c>
      <c r="AL318" t="n">
        <v>0.09241614902338016</v>
      </c>
      <c r="AM318" s="14">
        <f>IF(AK318=0, 0, ABS(AK318-AL318)/AK318)</f>
        <v/>
      </c>
      <c r="AN318" s="13">
        <f>ABS(AK318-AL318)</f>
        <v/>
      </c>
      <c r="AO318" s="13">
        <f>IF(AND(AL318 &lt;= 1.2*AK318, AL318 &gt;= 0.8*AK318), 1, 0)</f>
        <v/>
      </c>
    </row>
    <row r="319">
      <c r="AE319" s="13" t="n">
        <v>21.34780883789062</v>
      </c>
      <c r="AF319" s="13" t="n">
        <v>22.94349670410156</v>
      </c>
      <c r="AG319" s="14">
        <f>IF(AE319=0, 0, ABS(AE319-AF319)/AE319)</f>
        <v/>
      </c>
      <c r="AH319" s="13">
        <f>ABS(AE319-AF319)</f>
        <v/>
      </c>
      <c r="AI319" s="13">
        <f>IF(AND(AF319 &lt;= 1.2*AE319, AF319 &gt;= 0.8*AE319), 1, 0)</f>
        <v/>
      </c>
      <c r="AK319" t="n">
        <v>21.34780883789062</v>
      </c>
      <c r="AL319" t="n">
        <v>22.30969090615549</v>
      </c>
      <c r="AM319" s="14">
        <f>IF(AK319=0, 0, ABS(AK319-AL319)/AK319)</f>
        <v/>
      </c>
      <c r="AN319" s="13">
        <f>ABS(AK319-AL319)</f>
        <v/>
      </c>
      <c r="AO319" s="13">
        <f>IF(AND(AL319 &lt;= 1.2*AK319, AL319 &gt;= 0.8*AK319), 1, 0)</f>
        <v/>
      </c>
    </row>
    <row r="320">
      <c r="AE320" s="13" t="n">
        <v>0</v>
      </c>
      <c r="AF320" s="13" t="n">
        <v>0</v>
      </c>
      <c r="AG320" s="14">
        <f>IF(AE320=0, 0, ABS(AE320-AF320)/AE320)</f>
        <v/>
      </c>
      <c r="AH320" s="13">
        <f>ABS(AE320-AF320)</f>
        <v/>
      </c>
      <c r="AI320" s="13">
        <f>IF(AND(AF320 &lt;= 1.2*AE320, AF320 &gt;= 0.8*AE320), 1, 0)</f>
        <v/>
      </c>
      <c r="AK320" t="n">
        <v>0</v>
      </c>
      <c r="AL320" t="n">
        <v>0</v>
      </c>
      <c r="AM320" s="14">
        <f>IF(AK320=0, 0, ABS(AK320-AL320)/AK320)</f>
        <v/>
      </c>
      <c r="AN320" s="13">
        <f>ABS(AK320-AL320)</f>
        <v/>
      </c>
      <c r="AO320" s="13">
        <f>IF(AND(AL320 &lt;= 1.2*AK320, AL320 &gt;= 0.8*AK320), 1, 0)</f>
        <v/>
      </c>
    </row>
    <row r="321">
      <c r="AE321" s="13" t="n">
        <v>0</v>
      </c>
      <c r="AF321" s="13" t="n">
        <v>0.02002716064453125</v>
      </c>
      <c r="AG321" s="14">
        <f>IF(AE321=0, 0, ABS(AE321-AF321)/AE321)</f>
        <v/>
      </c>
      <c r="AH321" s="13">
        <f>ABS(AE321-AF321)</f>
        <v/>
      </c>
      <c r="AI321" s="13">
        <f>IF(AND(AF321 &lt;= 1.2*AE321, AF321 &gt;= 0.8*AE321), 1, 0)</f>
        <v/>
      </c>
      <c r="AK321" t="n">
        <v>0</v>
      </c>
      <c r="AL321" t="n">
        <v>0.01658162763041835</v>
      </c>
      <c r="AM321" s="14">
        <f>IF(AK321=0, 0, ABS(AK321-AL321)/AK321)</f>
        <v/>
      </c>
      <c r="AN321" s="13">
        <f>ABS(AK321-AL321)</f>
        <v/>
      </c>
      <c r="AO321" s="13">
        <f>IF(AND(AL321 &lt;= 1.2*AK321, AL321 &gt;= 0.8*AK321), 1, 0)</f>
        <v/>
      </c>
    </row>
    <row r="322">
      <c r="AE322" s="13" t="n">
        <v>0</v>
      </c>
      <c r="AF322" s="13" t="n">
        <v>0</v>
      </c>
      <c r="AG322" s="14">
        <f>IF(AE322=0, 0, ABS(AE322-AF322)/AE322)</f>
        <v/>
      </c>
      <c r="AH322" s="13">
        <f>ABS(AE322-AF322)</f>
        <v/>
      </c>
      <c r="AI322" s="13">
        <f>IF(AND(AF322 &lt;= 1.2*AE322, AF322 &gt;= 0.8*AE322), 1, 0)</f>
        <v/>
      </c>
      <c r="AK322" t="n">
        <v>0</v>
      </c>
      <c r="AL322" t="n">
        <v>0</v>
      </c>
      <c r="AM322" s="14">
        <f>IF(AK322=0, 0, ABS(AK322-AL322)/AK322)</f>
        <v/>
      </c>
      <c r="AN322" s="13">
        <f>ABS(AK322-AL322)</f>
        <v/>
      </c>
      <c r="AO322" s="13">
        <f>IF(AND(AL322 &lt;= 1.2*AK322, AL322 &gt;= 0.8*AK322), 1, 0)</f>
        <v/>
      </c>
    </row>
    <row r="323">
      <c r="AE323" s="13" t="n">
        <v>0</v>
      </c>
      <c r="AF323" s="13" t="n">
        <v>0</v>
      </c>
      <c r="AG323" s="14">
        <f>IF(AE323=0, 0, ABS(AE323-AF323)/AE323)</f>
        <v/>
      </c>
      <c r="AH323" s="13">
        <f>ABS(AE323-AF323)</f>
        <v/>
      </c>
      <c r="AI323" s="13">
        <f>IF(AND(AF323 &lt;= 1.2*AE323, AF323 &gt;= 0.8*AE323), 1, 0)</f>
        <v/>
      </c>
      <c r="AK323" t="n">
        <v>0</v>
      </c>
      <c r="AL323" t="n">
        <v>0</v>
      </c>
      <c r="AM323" s="14">
        <f>IF(AK323=0, 0, ABS(AK323-AL323)/AK323)</f>
        <v/>
      </c>
      <c r="AN323" s="13">
        <f>ABS(AK323-AL323)</f>
        <v/>
      </c>
      <c r="AO323" s="13">
        <f>IF(AND(AL323 &lt;= 1.2*AK323, AL323 &gt;= 0.8*AK323), 1, 0)</f>
        <v/>
      </c>
    </row>
    <row r="324">
      <c r="AE324" s="13" t="n">
        <v>0</v>
      </c>
      <c r="AF324" s="13" t="n">
        <v>0</v>
      </c>
      <c r="AG324" s="14">
        <f>IF(AE324=0, 0, ABS(AE324-AF324)/AE324)</f>
        <v/>
      </c>
      <c r="AH324" s="13">
        <f>ABS(AE324-AF324)</f>
        <v/>
      </c>
      <c r="AI324" s="13">
        <f>IF(AND(AF324 &lt;= 1.2*AE324, AF324 &gt;= 0.8*AE324), 1, 0)</f>
        <v/>
      </c>
      <c r="AK324" t="n">
        <v>0</v>
      </c>
      <c r="AL324" t="n">
        <v>0</v>
      </c>
      <c r="AM324" s="14">
        <f>IF(AK324=0, 0, ABS(AK324-AL324)/AK324)</f>
        <v/>
      </c>
      <c r="AN324" s="13">
        <f>ABS(AK324-AL324)</f>
        <v/>
      </c>
      <c r="AO324" s="13">
        <f>IF(AND(AL324 &lt;= 1.2*AK324, AL324 &gt;= 0.8*AK324), 1, 0)</f>
        <v/>
      </c>
    </row>
    <row r="325">
      <c r="AE325" s="13" t="n">
        <v>0</v>
      </c>
      <c r="AF325" s="13" t="n">
        <v>0</v>
      </c>
      <c r="AG325" s="14">
        <f>IF(AE325=0, 0, ABS(AE325-AF325)/AE325)</f>
        <v/>
      </c>
      <c r="AH325" s="13">
        <f>ABS(AE325-AF325)</f>
        <v/>
      </c>
      <c r="AI325" s="13">
        <f>IF(AND(AF325 &lt;= 1.2*AE325, AF325 &gt;= 0.8*AE325), 1, 0)</f>
        <v/>
      </c>
      <c r="AK325" t="n">
        <v>0</v>
      </c>
      <c r="AL325" t="n">
        <v>0</v>
      </c>
      <c r="AM325" s="14">
        <f>IF(AK325=0, 0, ABS(AK325-AL325)/AK325)</f>
        <v/>
      </c>
      <c r="AN325" s="13">
        <f>ABS(AK325-AL325)</f>
        <v/>
      </c>
      <c r="AO325" s="13">
        <f>IF(AND(AL325 &lt;= 1.2*AK325, AL325 &gt;= 0.8*AK325), 1, 0)</f>
        <v/>
      </c>
    </row>
    <row r="326">
      <c r="AE326" s="13" t="n">
        <v>49.3194580078125</v>
      </c>
      <c r="AF326" s="13" t="n">
        <v>50.96340179443359</v>
      </c>
      <c r="AG326" s="14">
        <f>IF(AE326=0, 0, ABS(AE326-AF326)/AE326)</f>
        <v/>
      </c>
      <c r="AH326" s="13">
        <f>ABS(AE326-AF326)</f>
        <v/>
      </c>
      <c r="AI326" s="13">
        <f>IF(AND(AF326 &lt;= 1.2*AE326, AF326 &gt;= 0.8*AE326), 1, 0)</f>
        <v/>
      </c>
      <c r="AK326" t="n">
        <v>49.3194580078125</v>
      </c>
      <c r="AL326" t="n">
        <v>50.83916790290565</v>
      </c>
      <c r="AM326" s="14">
        <f>IF(AK326=0, 0, ABS(AK326-AL326)/AK326)</f>
        <v/>
      </c>
      <c r="AN326" s="13">
        <f>ABS(AK326-AL326)</f>
        <v/>
      </c>
      <c r="AO326" s="13">
        <f>IF(AND(AL326 &lt;= 1.2*AK326, AL326 &gt;= 0.8*AK326), 1, 0)</f>
        <v/>
      </c>
    </row>
    <row r="327">
      <c r="AE327" s="13" t="n">
        <v>0</v>
      </c>
      <c r="AF327" s="13" t="n">
        <v>0</v>
      </c>
      <c r="AG327" s="14">
        <f>IF(AE327=0, 0, ABS(AE327-AF327)/AE327)</f>
        <v/>
      </c>
      <c r="AH327" s="13">
        <f>ABS(AE327-AF327)</f>
        <v/>
      </c>
      <c r="AI327" s="13">
        <f>IF(AND(AF327 &lt;= 1.2*AE327, AF327 &gt;= 0.8*AE327), 1, 0)</f>
        <v/>
      </c>
      <c r="AK327" t="n">
        <v>0</v>
      </c>
      <c r="AL327" t="n">
        <v>0.01009772805606618</v>
      </c>
      <c r="AM327" s="14">
        <f>IF(AK327=0, 0, ABS(AK327-AL327)/AK327)</f>
        <v/>
      </c>
      <c r="AN327" s="13">
        <f>ABS(AK327-AL327)</f>
        <v/>
      </c>
      <c r="AO327" s="13">
        <f>IF(AND(AL327 &lt;= 1.2*AK327, AL327 &gt;= 0.8*AK327), 1, 0)</f>
        <v/>
      </c>
    </row>
    <row r="328">
      <c r="AE328" s="13" t="n">
        <v>55.89389801025391</v>
      </c>
      <c r="AF328" s="13" t="n">
        <v>49.73793029785156</v>
      </c>
      <c r="AG328" s="14">
        <f>IF(AE328=0, 0, ABS(AE328-AF328)/AE328)</f>
        <v/>
      </c>
      <c r="AH328" s="13">
        <f>ABS(AE328-AF328)</f>
        <v/>
      </c>
      <c r="AI328" s="13">
        <f>IF(AND(AF328 &lt;= 1.2*AE328, AF328 &gt;= 0.8*AE328), 1, 0)</f>
        <v/>
      </c>
      <c r="AK328" t="n">
        <v>55.89389801025391</v>
      </c>
      <c r="AL328" t="n">
        <v>56.13046185723666</v>
      </c>
      <c r="AM328" s="14">
        <f>IF(AK328=0, 0, ABS(AK328-AL328)/AK328)</f>
        <v/>
      </c>
      <c r="AN328" s="13">
        <f>ABS(AK328-AL328)</f>
        <v/>
      </c>
      <c r="AO328" s="13">
        <f>IF(AND(AL328 &lt;= 1.2*AK328, AL328 &gt;= 0.8*AK328), 1, 0)</f>
        <v/>
      </c>
    </row>
    <row r="329">
      <c r="AE329" s="13" t="n">
        <v>49.10125732421875</v>
      </c>
      <c r="AF329" s="13" t="n">
        <v>49.32956695556641</v>
      </c>
      <c r="AG329" s="14">
        <f>IF(AE329=0, 0, ABS(AE329-AF329)/AE329)</f>
        <v/>
      </c>
      <c r="AH329" s="13">
        <f>ABS(AE329-AF329)</f>
        <v/>
      </c>
      <c r="AI329" s="13">
        <f>IF(AND(AF329 &lt;= 1.2*AE329, AF329 &gt;= 0.8*AE329), 1, 0)</f>
        <v/>
      </c>
      <c r="AK329" t="n">
        <v>49.10125732421875</v>
      </c>
      <c r="AL329" t="n">
        <v>49.47941358699354</v>
      </c>
      <c r="AM329" s="14">
        <f>IF(AK329=0, 0, ABS(AK329-AL329)/AK329)</f>
        <v/>
      </c>
      <c r="AN329" s="13">
        <f>ABS(AK329-AL329)</f>
        <v/>
      </c>
      <c r="AO329" s="13">
        <f>IF(AND(AL329 &lt;= 1.2*AK329, AL329 &gt;= 0.8*AK329), 1, 0)</f>
        <v/>
      </c>
    </row>
    <row r="330">
      <c r="AE330" s="13" t="n">
        <v>2.658653259277344</v>
      </c>
      <c r="AF330" s="13" t="n">
        <v>2.908706665039062</v>
      </c>
      <c r="AG330" s="14">
        <f>IF(AE330=0, 0, ABS(AE330-AF330)/AE330)</f>
        <v/>
      </c>
      <c r="AH330" s="13">
        <f>ABS(AE330-AF330)</f>
        <v/>
      </c>
      <c r="AI330" s="13">
        <f>IF(AND(AF330 &lt;= 1.2*AE330, AF330 &gt;= 0.8*AE330), 1, 0)</f>
        <v/>
      </c>
      <c r="AK330" t="n">
        <v>2.658653259277344</v>
      </c>
      <c r="AL330" t="n">
        <v>1.861591662390757</v>
      </c>
      <c r="AM330" s="14">
        <f>IF(AK330=0, 0, ABS(AK330-AL330)/AK330)</f>
        <v/>
      </c>
      <c r="AN330" s="13">
        <f>ABS(AK330-AL330)</f>
        <v/>
      </c>
      <c r="AO330" s="13">
        <f>IF(AND(AL330 &lt;= 1.2*AK330, AL330 &gt;= 0.8*AK330), 1, 0)</f>
        <v/>
      </c>
    </row>
    <row r="331">
      <c r="AE331" s="13" t="n">
        <v>0</v>
      </c>
      <c r="AF331" s="13" t="n">
        <v>0</v>
      </c>
      <c r="AG331" s="14">
        <f>IF(AE331=0, 0, ABS(AE331-AF331)/AE331)</f>
        <v/>
      </c>
      <c r="AH331" s="13">
        <f>ABS(AE331-AF331)</f>
        <v/>
      </c>
      <c r="AI331" s="13">
        <f>IF(AND(AF331 &lt;= 1.2*AE331, AF331 &gt;= 0.8*AE331), 1, 0)</f>
        <v/>
      </c>
      <c r="AK331" t="n">
        <v>0</v>
      </c>
      <c r="AL331" t="n">
        <v>0</v>
      </c>
      <c r="AM331" s="14">
        <f>IF(AK331=0, 0, ABS(AK331-AL331)/AK331)</f>
        <v/>
      </c>
      <c r="AN331" s="13">
        <f>ABS(AK331-AL331)</f>
        <v/>
      </c>
      <c r="AO331" s="13">
        <f>IF(AND(AL331 &lt;= 1.2*AK331, AL331 &gt;= 0.8*AK331), 1, 0)</f>
        <v/>
      </c>
    </row>
    <row r="332">
      <c r="AE332" s="13" t="n">
        <v>21.70047760009766</v>
      </c>
      <c r="AF332" s="13" t="n">
        <v>19.86255645751953</v>
      </c>
      <c r="AG332" s="14">
        <f>IF(AE332=0, 0, ABS(AE332-AF332)/AE332)</f>
        <v/>
      </c>
      <c r="AH332" s="13">
        <f>ABS(AE332-AF332)</f>
        <v/>
      </c>
      <c r="AI332" s="13">
        <f>IF(AND(AF332 &lt;= 1.2*AE332, AF332 &gt;= 0.8*AE332), 1, 0)</f>
        <v/>
      </c>
      <c r="AK332" t="n">
        <v>21.70047760009766</v>
      </c>
      <c r="AL332" t="n">
        <v>20.16751805289847</v>
      </c>
      <c r="AM332" s="14">
        <f>IF(AK332=0, 0, ABS(AK332-AL332)/AK332)</f>
        <v/>
      </c>
      <c r="AN332" s="13">
        <f>ABS(AK332-AL332)</f>
        <v/>
      </c>
      <c r="AO332" s="13">
        <f>IF(AND(AL332 &lt;= 1.2*AK332, AL332 &gt;= 0.8*AK332), 1, 0)</f>
        <v/>
      </c>
    </row>
    <row r="333">
      <c r="AE333" s="13" t="n">
        <v>0</v>
      </c>
      <c r="AF333" s="13" t="n">
        <v>0</v>
      </c>
      <c r="AG333" s="14">
        <f>IF(AE333=0, 0, ABS(AE333-AF333)/AE333)</f>
        <v/>
      </c>
      <c r="AH333" s="13">
        <f>ABS(AE333-AF333)</f>
        <v/>
      </c>
      <c r="AI333" s="13">
        <f>IF(AND(AF333 &lt;= 1.2*AE333, AF333 &gt;= 0.8*AE333), 1, 0)</f>
        <v/>
      </c>
      <c r="AK333" t="n">
        <v>0</v>
      </c>
      <c r="AL333" t="n">
        <v>0</v>
      </c>
      <c r="AM333" s="14">
        <f>IF(AK333=0, 0, ABS(AK333-AL333)/AK333)</f>
        <v/>
      </c>
      <c r="AN333" s="13">
        <f>ABS(AK333-AL333)</f>
        <v/>
      </c>
      <c r="AO333" s="13">
        <f>IF(AND(AL333 &lt;= 1.2*AK333, AL333 &gt;= 0.8*AK333), 1, 0)</f>
        <v/>
      </c>
    </row>
    <row r="334">
      <c r="AE334" s="13" t="n">
        <v>50.03261566162109</v>
      </c>
      <c r="AF334" s="13" t="n">
        <v>50.96340179443359</v>
      </c>
      <c r="AG334" s="14">
        <f>IF(AE334=0, 0, ABS(AE334-AF334)/AE334)</f>
        <v/>
      </c>
      <c r="AH334" s="13">
        <f>ABS(AE334-AF334)</f>
        <v/>
      </c>
      <c r="AI334" s="13">
        <f>IF(AND(AF334 &lt;= 1.2*AE334, AF334 &gt;= 0.8*AE334), 1, 0)</f>
        <v/>
      </c>
      <c r="AK334" t="n">
        <v>50.03261566162109</v>
      </c>
      <c r="AL334" t="n">
        <v>50.6455962190923</v>
      </c>
      <c r="AM334" s="14">
        <f>IF(AK334=0, 0, ABS(AK334-AL334)/AK334)</f>
        <v/>
      </c>
      <c r="AN334" s="13">
        <f>ABS(AK334-AL334)</f>
        <v/>
      </c>
      <c r="AO334" s="13">
        <f>IF(AND(AL334 &lt;= 1.2*AK334, AL334 &gt;= 0.8*AK334), 1, 0)</f>
        <v/>
      </c>
    </row>
    <row r="335">
      <c r="AE335" s="13" t="n">
        <v>0.5649566650390625</v>
      </c>
      <c r="AF335" s="13" t="n">
        <v>2.787590026855469</v>
      </c>
      <c r="AG335" s="14">
        <f>IF(AE335=0, 0, ABS(AE335-AF335)/AE335)</f>
        <v/>
      </c>
      <c r="AH335" s="13">
        <f>ABS(AE335-AF335)</f>
        <v/>
      </c>
      <c r="AI335" s="13">
        <f>IF(AND(AF335 &lt;= 1.2*AE335, AF335 &gt;= 0.8*AE335), 1, 0)</f>
        <v/>
      </c>
      <c r="AK335" t="n">
        <v>0.5649566650390625</v>
      </c>
      <c r="AL335" t="n">
        <v>2.771892649604675</v>
      </c>
      <c r="AM335" s="14">
        <f>IF(AK335=0, 0, ABS(AK335-AL335)/AK335)</f>
        <v/>
      </c>
      <c r="AN335" s="13">
        <f>ABS(AK335-AL335)</f>
        <v/>
      </c>
      <c r="AO335" s="13">
        <f>IF(AND(AL335 &lt;= 1.2*AK335, AL335 &gt;= 0.8*AK335), 1, 0)</f>
        <v/>
      </c>
    </row>
    <row r="336">
      <c r="AE336" s="13" t="n">
        <v>35.24551391601562</v>
      </c>
      <c r="AF336" s="13" t="n">
        <v>34.46197509765625</v>
      </c>
      <c r="AG336" s="14">
        <f>IF(AE336=0, 0, ABS(AE336-AF336)/AE336)</f>
        <v/>
      </c>
      <c r="AH336" s="13">
        <f>ABS(AE336-AF336)</f>
        <v/>
      </c>
      <c r="AI336" s="13">
        <f>IF(AND(AF336 &lt;= 1.2*AE336, AF336 &gt;= 0.8*AE336), 1, 0)</f>
        <v/>
      </c>
      <c r="AK336" t="n">
        <v>35.24551391601562</v>
      </c>
      <c r="AL336" t="n">
        <v>35.16125380992889</v>
      </c>
      <c r="AM336" s="14">
        <f>IF(AK336=0, 0, ABS(AK336-AL336)/AK336)</f>
        <v/>
      </c>
      <c r="AN336" s="13">
        <f>ABS(AK336-AL336)</f>
        <v/>
      </c>
      <c r="AO336" s="13">
        <f>IF(AND(AL336 &lt;= 1.2*AK336, AL336 &gt;= 0.8*AK336), 1, 0)</f>
        <v/>
      </c>
    </row>
    <row r="337">
      <c r="AE337" s="13" t="n">
        <v>0</v>
      </c>
      <c r="AF337" s="13" t="n">
        <v>0</v>
      </c>
      <c r="AG337" s="14">
        <f>IF(AE337=0, 0, ABS(AE337-AF337)/AE337)</f>
        <v/>
      </c>
      <c r="AH337" s="13">
        <f>ABS(AE337-AF337)</f>
        <v/>
      </c>
      <c r="AI337" s="13">
        <f>IF(AND(AF337 &lt;= 1.2*AE337, AF337 &gt;= 0.8*AE337), 1, 0)</f>
        <v/>
      </c>
      <c r="AK337" t="n">
        <v>0</v>
      </c>
      <c r="AL337" t="n">
        <v>0</v>
      </c>
      <c r="AM337" s="14">
        <f>IF(AK337=0, 0, ABS(AK337-AL337)/AK337)</f>
        <v/>
      </c>
      <c r="AN337" s="13">
        <f>ABS(AK337-AL337)</f>
        <v/>
      </c>
      <c r="AO337" s="13">
        <f>IF(AND(AL337 &lt;= 1.2*AK337, AL337 &gt;= 0.8*AK337), 1, 0)</f>
        <v/>
      </c>
    </row>
    <row r="338">
      <c r="AE338" s="13" t="n">
        <v>50.36182403564453</v>
      </c>
      <c r="AF338" s="13" t="n">
        <v>49.45411682128906</v>
      </c>
      <c r="AG338" s="14">
        <f>IF(AE338=0, 0, ABS(AE338-AF338)/AE338)</f>
        <v/>
      </c>
      <c r="AH338" s="13">
        <f>ABS(AE338-AF338)</f>
        <v/>
      </c>
      <c r="AI338" s="13">
        <f>IF(AND(AF338 &lt;= 1.2*AE338, AF338 &gt;= 0.8*AE338), 1, 0)</f>
        <v/>
      </c>
      <c r="AK338" t="n">
        <v>50.36182403564453</v>
      </c>
      <c r="AL338" t="n">
        <v>49.61847765692349</v>
      </c>
      <c r="AM338" s="14">
        <f>IF(AK338=0, 0, ABS(AK338-AL338)/AK338)</f>
        <v/>
      </c>
      <c r="AN338" s="13">
        <f>ABS(AK338-AL338)</f>
        <v/>
      </c>
      <c r="AO338" s="13">
        <f>IF(AND(AL338 &lt;= 1.2*AK338, AL338 &gt;= 0.8*AK338), 1, 0)</f>
        <v/>
      </c>
    </row>
    <row r="339">
      <c r="AE339" s="13" t="n">
        <v>0</v>
      </c>
      <c r="AF339" s="13" t="n">
        <v>0</v>
      </c>
      <c r="AG339" s="14">
        <f>IF(AE339=0, 0, ABS(AE339-AF339)/AE339)</f>
        <v/>
      </c>
      <c r="AH339" s="13">
        <f>ABS(AE339-AF339)</f>
        <v/>
      </c>
      <c r="AI339" s="13">
        <f>IF(AND(AF339 &lt;= 1.2*AE339, AF339 &gt;= 0.8*AE339), 1, 0)</f>
        <v/>
      </c>
      <c r="AK339" t="n">
        <v>0</v>
      </c>
      <c r="AL339" t="n">
        <v>0</v>
      </c>
      <c r="AM339" s="14">
        <f>IF(AK339=0, 0, ABS(AK339-AL339)/AK339)</f>
        <v/>
      </c>
      <c r="AN339" s="13">
        <f>ABS(AK339-AL339)</f>
        <v/>
      </c>
      <c r="AO339" s="13">
        <f>IF(AND(AL339 &lt;= 1.2*AK339, AL339 &gt;= 0.8*AK339), 1, 0)</f>
        <v/>
      </c>
    </row>
    <row r="340">
      <c r="AE340" s="13" t="n">
        <v>49.54566955566406</v>
      </c>
      <c r="AF340" s="13" t="n">
        <v>50.20027160644531</v>
      </c>
      <c r="AG340" s="14">
        <f>IF(AE340=0, 0, ABS(AE340-AF340)/AE340)</f>
        <v/>
      </c>
      <c r="AH340" s="13">
        <f>ABS(AE340-AF340)</f>
        <v/>
      </c>
      <c r="AI340" s="13">
        <f>IF(AND(AF340 &lt;= 1.2*AE340, AF340 &gt;= 0.8*AE340), 1, 0)</f>
        <v/>
      </c>
      <c r="AK340" t="n">
        <v>49.54566955566406</v>
      </c>
      <c r="AL340" t="n">
        <v>50.02802312374114</v>
      </c>
      <c r="AM340" s="14">
        <f>IF(AK340=0, 0, ABS(AK340-AL340)/AK340)</f>
        <v/>
      </c>
      <c r="AN340" s="13">
        <f>ABS(AK340-AL340)</f>
        <v/>
      </c>
      <c r="AO340" s="13">
        <f>IF(AND(AL340 &lt;= 1.2*AK340, AL340 &gt;= 0.8*AK340), 1, 0)</f>
        <v/>
      </c>
    </row>
    <row r="341">
      <c r="AE341" s="13" t="n">
        <v>0.00591278076171875</v>
      </c>
      <c r="AF341" s="13" t="n">
        <v>0.01010894775390625</v>
      </c>
      <c r="AG341" s="14">
        <f>IF(AE341=0, 0, ABS(AE341-AF341)/AE341)</f>
        <v/>
      </c>
      <c r="AH341" s="13">
        <f>ABS(AE341-AF341)</f>
        <v/>
      </c>
      <c r="AI341" s="13">
        <f>IF(AND(AF341 &lt;= 1.2*AE341, AF341 &gt;= 0.8*AE341), 1, 0)</f>
        <v/>
      </c>
      <c r="AK341" t="n">
        <v>0.00591278076171875</v>
      </c>
      <c r="AL341" t="n">
        <v>0.008175290864089441</v>
      </c>
      <c r="AM341" s="14">
        <f>IF(AK341=0, 0, ABS(AK341-AL341)/AK341)</f>
        <v/>
      </c>
      <c r="AN341" s="13">
        <f>ABS(AK341-AL341)</f>
        <v/>
      </c>
      <c r="AO341" s="13">
        <f>IF(AND(AL341 &lt;= 1.2*AK341, AL341 &gt;= 0.8*AK341), 1, 0)</f>
        <v/>
      </c>
    </row>
    <row r="342">
      <c r="AE342" s="13" t="n">
        <v>0</v>
      </c>
      <c r="AF342" s="13" t="n">
        <v>0</v>
      </c>
      <c r="AG342" s="14">
        <f>IF(AE342=0, 0, ABS(AE342-AF342)/AE342)</f>
        <v/>
      </c>
      <c r="AH342" s="13">
        <f>ABS(AE342-AF342)</f>
        <v/>
      </c>
      <c r="AI342" s="13">
        <f>IF(AND(AF342 &lt;= 1.2*AE342, AF342 &gt;= 0.8*AE342), 1, 0)</f>
        <v/>
      </c>
      <c r="AK342" t="n">
        <v>0</v>
      </c>
      <c r="AL342" t="n">
        <v>0</v>
      </c>
      <c r="AM342" s="14">
        <f>IF(AK342=0, 0, ABS(AK342-AL342)/AK342)</f>
        <v/>
      </c>
      <c r="AN342" s="13">
        <f>ABS(AK342-AL342)</f>
        <v/>
      </c>
      <c r="AO342" s="13">
        <f>IF(AND(AL342 &lt;= 1.2*AK342, AL342 &gt;= 0.8*AK342), 1, 0)</f>
        <v/>
      </c>
    </row>
    <row r="343">
      <c r="AE343" s="13" t="n">
        <v>35.70842742919922</v>
      </c>
      <c r="AF343" s="13" t="n">
        <v>35.11276245117188</v>
      </c>
      <c r="AG343" s="14">
        <f>IF(AE343=0, 0, ABS(AE343-AF343)/AE343)</f>
        <v/>
      </c>
      <c r="AH343" s="13">
        <f>ABS(AE343-AF343)</f>
        <v/>
      </c>
      <c r="AI343" s="13">
        <f>IF(AND(AF343 &lt;= 1.2*AE343, AF343 &gt;= 0.8*AE343), 1, 0)</f>
        <v/>
      </c>
      <c r="AK343" t="n">
        <v>35.70842742919922</v>
      </c>
      <c r="AL343" t="n">
        <v>34.91255586797541</v>
      </c>
      <c r="AM343" s="14">
        <f>IF(AK343=0, 0, ABS(AK343-AL343)/AK343)</f>
        <v/>
      </c>
      <c r="AN343" s="13">
        <f>ABS(AK343-AL343)</f>
        <v/>
      </c>
      <c r="AO343" s="13">
        <f>IF(AND(AL343 &lt;= 1.2*AK343, AL343 &gt;= 0.8*AK343), 1, 0)</f>
        <v/>
      </c>
    </row>
    <row r="344">
      <c r="AE344" s="13" t="n">
        <v>0</v>
      </c>
      <c r="AF344" s="13" t="n">
        <v>0</v>
      </c>
      <c r="AG344" s="14">
        <f>IF(AE344=0, 0, ABS(AE344-AF344)/AE344)</f>
        <v/>
      </c>
      <c r="AH344" s="13">
        <f>ABS(AE344-AF344)</f>
        <v/>
      </c>
      <c r="AI344" s="13">
        <f>IF(AND(AF344 &lt;= 1.2*AE344, AF344 &gt;= 0.8*AE344), 1, 0)</f>
        <v/>
      </c>
      <c r="AK344" t="n">
        <v>0</v>
      </c>
      <c r="AL344" t="n">
        <v>0</v>
      </c>
      <c r="AM344" s="14">
        <f>IF(AK344=0, 0, ABS(AK344-AL344)/AK344)</f>
        <v/>
      </c>
      <c r="AN344" s="13">
        <f>ABS(AK344-AL344)</f>
        <v/>
      </c>
      <c r="AO344" s="13">
        <f>IF(AND(AL344 &lt;= 1.2*AK344, AL344 &gt;= 0.8*AK344), 1, 0)</f>
        <v/>
      </c>
    </row>
    <row r="345">
      <c r="AE345" s="13" t="n">
        <v>35.92910766601562</v>
      </c>
      <c r="AF345" s="13" t="n">
        <v>35.30941009521484</v>
      </c>
      <c r="AG345" s="14">
        <f>IF(AE345=0, 0, ABS(AE345-AF345)/AE345)</f>
        <v/>
      </c>
      <c r="AH345" s="13">
        <f>ABS(AE345-AF345)</f>
        <v/>
      </c>
      <c r="AI345" s="13">
        <f>IF(AND(AF345 &lt;= 1.2*AE345, AF345 &gt;= 0.8*AE345), 1, 0)</f>
        <v/>
      </c>
      <c r="AK345" t="n">
        <v>35.92910766601562</v>
      </c>
      <c r="AL345" t="n">
        <v>35.15907634388316</v>
      </c>
      <c r="AM345" s="14">
        <f>IF(AK345=0, 0, ABS(AK345-AL345)/AK345)</f>
        <v/>
      </c>
      <c r="AN345" s="13">
        <f>ABS(AK345-AL345)</f>
        <v/>
      </c>
      <c r="AO345" s="13">
        <f>IF(AND(AL345 &lt;= 1.2*AK345, AL345 &gt;= 0.8*AK345), 1, 0)</f>
        <v/>
      </c>
    </row>
    <row r="346">
      <c r="AE346" s="13" t="n">
        <v>49.47738647460938</v>
      </c>
      <c r="AF346" s="13" t="n">
        <v>49.17392730712891</v>
      </c>
      <c r="AG346" s="14">
        <f>IF(AE346=0, 0, ABS(AE346-AF346)/AE346)</f>
        <v/>
      </c>
      <c r="AH346" s="13">
        <f>ABS(AE346-AF346)</f>
        <v/>
      </c>
      <c r="AI346" s="13">
        <f>IF(AND(AF346 &lt;= 1.2*AE346, AF346 &gt;= 0.8*AE346), 1, 0)</f>
        <v/>
      </c>
      <c r="AK346" t="n">
        <v>49.47738647460938</v>
      </c>
      <c r="AL346" t="n">
        <v>49.20917179273522</v>
      </c>
      <c r="AM346" s="14">
        <f>IF(AK346=0, 0, ABS(AK346-AL346)/AK346)</f>
        <v/>
      </c>
      <c r="AN346" s="13">
        <f>ABS(AK346-AL346)</f>
        <v/>
      </c>
      <c r="AO346" s="13">
        <f>IF(AND(AL346 &lt;= 1.2*AK346, AL346 &gt;= 0.8*AK346), 1, 0)</f>
        <v/>
      </c>
    </row>
    <row r="347">
      <c r="AE347" s="13" t="n">
        <v>0</v>
      </c>
      <c r="AF347" s="13" t="n">
        <v>0</v>
      </c>
      <c r="AG347" s="14">
        <f>IF(AE347=0, 0, ABS(AE347-AF347)/AE347)</f>
        <v/>
      </c>
      <c r="AH347" s="13">
        <f>ABS(AE347-AF347)</f>
        <v/>
      </c>
      <c r="AI347" s="13">
        <f>IF(AND(AF347 &lt;= 1.2*AE347, AF347 &gt;= 0.8*AE347), 1, 0)</f>
        <v/>
      </c>
      <c r="AK347" t="n">
        <v>0</v>
      </c>
      <c r="AL347" t="n">
        <v>0</v>
      </c>
      <c r="AM347" s="14">
        <f>IF(AK347=0, 0, ABS(AK347-AL347)/AK347)</f>
        <v/>
      </c>
      <c r="AN347" s="13">
        <f>ABS(AK347-AL347)</f>
        <v/>
      </c>
      <c r="AO347" s="13">
        <f>IF(AND(AL347 &lt;= 1.2*AK347, AL347 &gt;= 0.8*AK347), 1, 0)</f>
        <v/>
      </c>
    </row>
    <row r="348">
      <c r="AE348" s="13" t="n">
        <v>9.918022155761719</v>
      </c>
      <c r="AF348" s="13" t="n">
        <v>10.22472381591797</v>
      </c>
      <c r="AG348" s="14">
        <f>IF(AE348=0, 0, ABS(AE348-AF348)/AE348)</f>
        <v/>
      </c>
      <c r="AH348" s="13">
        <f>ABS(AE348-AF348)</f>
        <v/>
      </c>
      <c r="AI348" s="13">
        <f>IF(AND(AF348 &lt;= 1.2*AE348, AF348 &gt;= 0.8*AE348), 1, 0)</f>
        <v/>
      </c>
      <c r="AK348" t="n">
        <v>9.918022155761719</v>
      </c>
      <c r="AL348" t="n">
        <v>10.21593770673198</v>
      </c>
      <c r="AM348" s="14">
        <f>IF(AK348=0, 0, ABS(AK348-AL348)/AK348)</f>
        <v/>
      </c>
      <c r="AN348" s="13">
        <f>ABS(AK348-AL348)</f>
        <v/>
      </c>
      <c r="AO348" s="13">
        <f>IF(AND(AL348 &lt;= 1.2*AK348, AL348 &gt;= 0.8*AK348), 1, 0)</f>
        <v/>
      </c>
    </row>
    <row r="349">
      <c r="AE349" s="13" t="n">
        <v>2.229690551757812</v>
      </c>
      <c r="AF349" s="13" t="n">
        <v>2.855682373046875</v>
      </c>
      <c r="AG349" s="14">
        <f>IF(AE349=0, 0, ABS(AE349-AF349)/AE349)</f>
        <v/>
      </c>
      <c r="AH349" s="13">
        <f>ABS(AE349-AF349)</f>
        <v/>
      </c>
      <c r="AI349" s="13">
        <f>IF(AND(AF349 &lt;= 1.2*AE349, AF349 &gt;= 0.8*AE349), 1, 0)</f>
        <v/>
      </c>
      <c r="AK349" t="n">
        <v>2.229690551757812</v>
      </c>
      <c r="AL349" t="n">
        <v>2.85805245122966</v>
      </c>
      <c r="AM349" s="14">
        <f>IF(AK349=0, 0, ABS(AK349-AL349)/AK349)</f>
        <v/>
      </c>
      <c r="AN349" s="13">
        <f>ABS(AK349-AL349)</f>
        <v/>
      </c>
      <c r="AO349" s="13">
        <f>IF(AND(AL349 &lt;= 1.2*AK349, AL349 &gt;= 0.8*AK349), 1, 0)</f>
        <v/>
      </c>
    </row>
    <row r="350">
      <c r="AE350" s="13" t="n">
        <v>0</v>
      </c>
      <c r="AF350" s="13" t="n">
        <v>0</v>
      </c>
      <c r="AG350" s="14">
        <f>IF(AE350=0, 0, ABS(AE350-AF350)/AE350)</f>
        <v/>
      </c>
      <c r="AH350" s="13">
        <f>ABS(AE350-AF350)</f>
        <v/>
      </c>
      <c r="AI350" s="13">
        <f>IF(AND(AF350 &lt;= 1.2*AE350, AF350 &gt;= 0.8*AE350), 1, 0)</f>
        <v/>
      </c>
      <c r="AK350" t="n">
        <v>0</v>
      </c>
      <c r="AL350" t="n">
        <v>0</v>
      </c>
      <c r="AM350" s="14">
        <f>IF(AK350=0, 0, ABS(AK350-AL350)/AK350)</f>
        <v/>
      </c>
      <c r="AN350" s="13">
        <f>ABS(AK350-AL350)</f>
        <v/>
      </c>
      <c r="AO350" s="13">
        <f>IF(AND(AL350 &lt;= 1.2*AK350, AL350 &gt;= 0.8*AK350), 1, 0)</f>
        <v/>
      </c>
    </row>
    <row r="351">
      <c r="AE351" s="13" t="n">
        <v>0</v>
      </c>
      <c r="AF351" s="13" t="n">
        <v>0</v>
      </c>
      <c r="AG351" s="14">
        <f>IF(AE351=0, 0, ABS(AE351-AF351)/AE351)</f>
        <v/>
      </c>
      <c r="AH351" s="13">
        <f>ABS(AE351-AF351)</f>
        <v/>
      </c>
      <c r="AI351" s="13">
        <f>IF(AND(AF351 &lt;= 1.2*AE351, AF351 &gt;= 0.8*AE351), 1, 0)</f>
        <v/>
      </c>
      <c r="AK351" t="n">
        <v>0</v>
      </c>
      <c r="AL351" t="n">
        <v>0</v>
      </c>
      <c r="AM351" s="14">
        <f>IF(AK351=0, 0, ABS(AK351-AL351)/AK351)</f>
        <v/>
      </c>
      <c r="AN351" s="13">
        <f>ABS(AK351-AL351)</f>
        <v/>
      </c>
      <c r="AO351" s="13">
        <f>IF(AND(AL351 &lt;= 1.2*AK351, AL351 &gt;= 0.8*AK351), 1, 0)</f>
        <v/>
      </c>
    </row>
    <row r="352">
      <c r="AE352" s="13" t="n">
        <v>22.16358184814453</v>
      </c>
      <c r="AF352" s="13" t="n">
        <v>1.248359680175781</v>
      </c>
      <c r="AG352" s="14">
        <f>IF(AE352=0, 0, ABS(AE352-AF352)/AE352)</f>
        <v/>
      </c>
      <c r="AH352" s="13">
        <f>ABS(AE352-AF352)</f>
        <v/>
      </c>
      <c r="AI352" s="13">
        <f>IF(AND(AF352 &lt;= 1.2*AE352, AF352 &gt;= 0.8*AE352), 1, 0)</f>
        <v/>
      </c>
      <c r="AK352" t="n">
        <v>22.16358184814453</v>
      </c>
      <c r="AL352" t="n">
        <v>6.224441528320311</v>
      </c>
      <c r="AM352" s="14">
        <f>IF(AK352=0, 0, ABS(AK352-AL352)/AK352)</f>
        <v/>
      </c>
      <c r="AN352" s="13">
        <f>ABS(AK352-AL352)</f>
        <v/>
      </c>
      <c r="AO352" s="13">
        <f>IF(AND(AL352 &lt;= 1.2*AK352, AL352 &gt;= 0.8*AK352), 1, 0)</f>
        <v/>
      </c>
    </row>
    <row r="353">
      <c r="AE353" s="13" t="n">
        <v>53.40099334716797</v>
      </c>
      <c r="AF353" s="13" t="n">
        <v>51.65691375732422</v>
      </c>
      <c r="AG353" s="14">
        <f>IF(AE353=0, 0, ABS(AE353-AF353)/AE353)</f>
        <v/>
      </c>
      <c r="AH353" s="13">
        <f>ABS(AE353-AF353)</f>
        <v/>
      </c>
      <c r="AI353" s="13">
        <f>IF(AND(AF353 &lt;= 1.2*AE353, AF353 &gt;= 0.8*AE353), 1, 0)</f>
        <v/>
      </c>
      <c r="AK353" t="n">
        <v>53.40099334716797</v>
      </c>
      <c r="AL353" t="n">
        <v>52.40599314371745</v>
      </c>
      <c r="AM353" s="14">
        <f>IF(AK353=0, 0, ABS(AK353-AL353)/AK353)</f>
        <v/>
      </c>
      <c r="AN353" s="13">
        <f>ABS(AK353-AL353)</f>
        <v/>
      </c>
      <c r="AO353" s="13">
        <f>IF(AND(AL353 &lt;= 1.2*AK353, AL353 &gt;= 0.8*AK353), 1, 0)</f>
        <v/>
      </c>
    </row>
    <row r="354">
      <c r="AE354" s="13" t="n">
        <v>50.53234100341797</v>
      </c>
      <c r="AF354" s="13" t="n">
        <v>49.90921020507812</v>
      </c>
      <c r="AG354" s="14">
        <f>IF(AE354=0, 0, ABS(AE354-AF354)/AE354)</f>
        <v/>
      </c>
      <c r="AH354" s="13">
        <f>ABS(AE354-AF354)</f>
        <v/>
      </c>
      <c r="AI354" s="13">
        <f>IF(AND(AF354 &lt;= 1.2*AE354, AF354 &gt;= 0.8*AE354), 1, 0)</f>
        <v/>
      </c>
      <c r="AK354" t="n">
        <v>50.53234100341797</v>
      </c>
      <c r="AL354" t="n">
        <v>49.9998277233493</v>
      </c>
      <c r="AM354" s="14">
        <f>IF(AK354=0, 0, ABS(AK354-AL354)/AK354)</f>
        <v/>
      </c>
      <c r="AN354" s="13">
        <f>ABS(AK354-AL354)</f>
        <v/>
      </c>
      <c r="AO354" s="13">
        <f>IF(AND(AL354 &lt;= 1.2*AK354, AL354 &gt;= 0.8*AK354), 1, 0)</f>
        <v/>
      </c>
    </row>
    <row r="355">
      <c r="AE355" s="13" t="n">
        <v>0.0980377197265625</v>
      </c>
      <c r="AF355" s="13" t="n">
        <v>0.2351760864257812</v>
      </c>
      <c r="AG355" s="14">
        <f>IF(AE355=0, 0, ABS(AE355-AF355)/AE355)</f>
        <v/>
      </c>
      <c r="AH355" s="13">
        <f>ABS(AE355-AF355)</f>
        <v/>
      </c>
      <c r="AI355" s="13">
        <f>IF(AND(AF355 &lt;= 1.2*AE355, AF355 &gt;= 0.8*AE355), 1, 0)</f>
        <v/>
      </c>
      <c r="AK355" t="n">
        <v>0.0980377197265625</v>
      </c>
      <c r="AL355" t="n">
        <v>0.3256056605979049</v>
      </c>
      <c r="AM355" s="14">
        <f>IF(AK355=0, 0, ABS(AK355-AL355)/AK355)</f>
        <v/>
      </c>
      <c r="AN355" s="13">
        <f>ABS(AK355-AL355)</f>
        <v/>
      </c>
      <c r="AO355" s="13">
        <f>IF(AND(AL355 &lt;= 1.2*AK355, AL355 &gt;= 0.8*AK355), 1, 0)</f>
        <v/>
      </c>
    </row>
    <row r="356">
      <c r="AE356" s="13" t="n">
        <v>0</v>
      </c>
      <c r="AF356" s="13" t="n">
        <v>0</v>
      </c>
      <c r="AG356" s="14">
        <f>IF(AE356=0, 0, ABS(AE356-AF356)/AE356)</f>
        <v/>
      </c>
      <c r="AH356" s="13">
        <f>ABS(AE356-AF356)</f>
        <v/>
      </c>
      <c r="AI356" s="13">
        <f>IF(AND(AF356 &lt;= 1.2*AE356, AF356 &gt;= 0.8*AE356), 1, 0)</f>
        <v/>
      </c>
      <c r="AK356" t="n">
        <v>0</v>
      </c>
      <c r="AL356" t="n">
        <v>0</v>
      </c>
      <c r="AM356" s="14">
        <f>IF(AK356=0, 0, ABS(AK356-AL356)/AK356)</f>
        <v/>
      </c>
      <c r="AN356" s="13">
        <f>ABS(AK356-AL356)</f>
        <v/>
      </c>
      <c r="AO356" s="13">
        <f>IF(AND(AL356 &lt;= 1.2*AK356, AL356 &gt;= 0.8*AK356), 1, 0)</f>
        <v/>
      </c>
    </row>
    <row r="357">
      <c r="AE357" s="13" t="n">
        <v>22.30205535888672</v>
      </c>
      <c r="AF357" s="13" t="n">
        <v>19.86255645751953</v>
      </c>
      <c r="AG357" s="14">
        <f>IF(AE357=0, 0, ABS(AE357-AF357)/AE357)</f>
        <v/>
      </c>
      <c r="AH357" s="13">
        <f>ABS(AE357-AF357)</f>
        <v/>
      </c>
      <c r="AI357" s="13">
        <f>IF(AND(AF357 &lt;= 1.2*AE357, AF357 &gt;= 0.8*AE357), 1, 0)</f>
        <v/>
      </c>
      <c r="AK357" t="n">
        <v>22.30205535888672</v>
      </c>
      <c r="AL357" t="n">
        <v>20.0902113547692</v>
      </c>
      <c r="AM357" s="14">
        <f>IF(AK357=0, 0, ABS(AK357-AL357)/AK357)</f>
        <v/>
      </c>
      <c r="AN357" s="13">
        <f>ABS(AK357-AL357)</f>
        <v/>
      </c>
      <c r="AO357" s="13">
        <f>IF(AND(AL357 &lt;= 1.2*AK357, AL357 &gt;= 0.8*AK357), 1, 0)</f>
        <v/>
      </c>
    </row>
    <row r="358">
      <c r="AE358" s="13" t="n">
        <v>22.47028350830078</v>
      </c>
      <c r="AF358" s="13" t="n">
        <v>21.92401885986328</v>
      </c>
      <c r="AG358" s="14">
        <f>IF(AE358=0, 0, ABS(AE358-AF358)/AE358)</f>
        <v/>
      </c>
      <c r="AH358" s="13">
        <f>ABS(AE358-AF358)</f>
        <v/>
      </c>
      <c r="AI358" s="13">
        <f>IF(AND(AF358 &lt;= 1.2*AE358, AF358 &gt;= 0.8*AE358), 1, 0)</f>
        <v/>
      </c>
      <c r="AK358" t="n">
        <v>22.47028350830078</v>
      </c>
      <c r="AL358" t="n">
        <v>22.37520546748721</v>
      </c>
      <c r="AM358" s="14">
        <f>IF(AK358=0, 0, ABS(AK358-AL358)/AK358)</f>
        <v/>
      </c>
      <c r="AN358" s="13">
        <f>ABS(AK358-AL358)</f>
        <v/>
      </c>
      <c r="AO358" s="13">
        <f>IF(AND(AL358 &lt;= 1.2*AK358, AL358 &gt;= 0.8*AK358), 1, 0)</f>
        <v/>
      </c>
    </row>
    <row r="359">
      <c r="AE359" s="13" t="n">
        <v>3.267288208007812</v>
      </c>
      <c r="AF359" s="13" t="n">
        <v>0</v>
      </c>
      <c r="AG359" s="14">
        <f>IF(AE359=0, 0, ABS(AE359-AF359)/AE359)</f>
        <v/>
      </c>
      <c r="AH359" s="13">
        <f>ABS(AE359-AF359)</f>
        <v/>
      </c>
      <c r="AI359" s="13">
        <f>IF(AND(AF359 &lt;= 1.2*AE359, AF359 &gt;= 0.8*AE359), 1, 0)</f>
        <v/>
      </c>
      <c r="AK359" t="n">
        <v>3.267288208007812</v>
      </c>
      <c r="AL359" t="n">
        <v>0</v>
      </c>
      <c r="AM359" s="14">
        <f>IF(AK359=0, 0, ABS(AK359-AL359)/AK359)</f>
        <v/>
      </c>
      <c r="AN359" s="13">
        <f>ABS(AK359-AL359)</f>
        <v/>
      </c>
      <c r="AO359" s="13">
        <f>IF(AND(AL359 &lt;= 1.2*AK359, AL359 &gt;= 0.8*AK359), 1, 0)</f>
        <v/>
      </c>
    </row>
    <row r="360">
      <c r="AE360" s="13" t="n">
        <v>0</v>
      </c>
      <c r="AF360" s="13" t="n">
        <v>0</v>
      </c>
      <c r="AG360" s="14">
        <f>IF(AE360=0, 0, ABS(AE360-AF360)/AE360)</f>
        <v/>
      </c>
      <c r="AH360" s="13">
        <f>ABS(AE360-AF360)</f>
        <v/>
      </c>
      <c r="AI360" s="13">
        <f>IF(AND(AF360 &lt;= 1.2*AE360, AF360 &gt;= 0.8*AE360), 1, 0)</f>
        <v/>
      </c>
      <c r="AK360" t="n">
        <v>0</v>
      </c>
      <c r="AL360" t="n">
        <v>0</v>
      </c>
      <c r="AM360" s="14">
        <f>IF(AK360=0, 0, ABS(AK360-AL360)/AK360)</f>
        <v/>
      </c>
      <c r="AN360" s="13">
        <f>ABS(AK360-AL360)</f>
        <v/>
      </c>
      <c r="AO360" s="13">
        <f>IF(AND(AL360 &lt;= 1.2*AK360, AL360 &gt;= 0.8*AK360), 1, 0)</f>
        <v/>
      </c>
    </row>
    <row r="361">
      <c r="AE361" s="13" t="n">
        <v>50.08907318115234</v>
      </c>
      <c r="AF361" s="13" t="n">
        <v>50.01258850097656</v>
      </c>
      <c r="AG361" s="14">
        <f>IF(AE361=0, 0, ABS(AE361-AF361)/AE361)</f>
        <v/>
      </c>
      <c r="AH361" s="13">
        <f>ABS(AE361-AF361)</f>
        <v/>
      </c>
      <c r="AI361" s="13">
        <f>IF(AND(AF361 &lt;= 1.2*AE361, AF361 &gt;= 0.8*AE361), 1, 0)</f>
        <v/>
      </c>
      <c r="AK361" t="n">
        <v>50.08907318115234</v>
      </c>
      <c r="AL361" t="n">
        <v>50.02799901095303</v>
      </c>
      <c r="AM361" s="14">
        <f>IF(AK361=0, 0, ABS(AK361-AL361)/AK361)</f>
        <v/>
      </c>
      <c r="AN361" s="13">
        <f>ABS(AK361-AL361)</f>
        <v/>
      </c>
      <c r="AO361" s="13">
        <f>IF(AND(AL361 &lt;= 1.2*AK361, AL361 &gt;= 0.8*AK361), 1, 0)</f>
        <v/>
      </c>
    </row>
    <row r="362">
      <c r="AE362" s="13" t="n">
        <v>61.67888641357422</v>
      </c>
      <c r="AF362" s="13" t="n">
        <v>49.33509826660156</v>
      </c>
      <c r="AG362" s="14">
        <f>IF(AE362=0, 0, ABS(AE362-AF362)/AE362)</f>
        <v/>
      </c>
      <c r="AH362" s="13">
        <f>ABS(AE362-AF362)</f>
        <v/>
      </c>
      <c r="AI362" s="13">
        <f>IF(AND(AF362 &lt;= 1.2*AE362, AF362 &gt;= 0.8*AE362), 1, 0)</f>
        <v/>
      </c>
      <c r="AK362" t="n">
        <v>61.67888641357422</v>
      </c>
      <c r="AL362" t="n">
        <v>48.86071654571883</v>
      </c>
      <c r="AM362" s="14">
        <f>IF(AK362=0, 0, ABS(AK362-AL362)/AK362)</f>
        <v/>
      </c>
      <c r="AN362" s="13">
        <f>ABS(AK362-AL362)</f>
        <v/>
      </c>
      <c r="AO362" s="13">
        <f>IF(AND(AL362 &lt;= 1.2*AK362, AL362 &gt;= 0.8*AK362), 1, 0)</f>
        <v/>
      </c>
    </row>
    <row r="363">
      <c r="AE363" s="13" t="n">
        <v>49.53765869140625</v>
      </c>
      <c r="AF363" s="13" t="n">
        <v>49.90959167480469</v>
      </c>
      <c r="AG363" s="14">
        <f>IF(AE363=0, 0, ABS(AE363-AF363)/AE363)</f>
        <v/>
      </c>
      <c r="AH363" s="13">
        <f>ABS(AE363-AF363)</f>
        <v/>
      </c>
      <c r="AI363" s="13">
        <f>IF(AND(AF363 &lt;= 1.2*AE363, AF363 &gt;= 0.8*AE363), 1, 0)</f>
        <v/>
      </c>
      <c r="AK363" t="n">
        <v>49.53765869140625</v>
      </c>
      <c r="AL363" t="n">
        <v>49.89667782328863</v>
      </c>
      <c r="AM363" s="14">
        <f>IF(AK363=0, 0, ABS(AK363-AL363)/AK363)</f>
        <v/>
      </c>
      <c r="AN363" s="13">
        <f>ABS(AK363-AL363)</f>
        <v/>
      </c>
      <c r="AO363" s="13">
        <f>IF(AND(AL363 &lt;= 1.2*AK363, AL363 &gt;= 0.8*AK363), 1, 0)</f>
        <v/>
      </c>
    </row>
    <row r="364">
      <c r="AE364" s="13" t="n">
        <v>0</v>
      </c>
      <c r="AF364" s="13" t="n">
        <v>0</v>
      </c>
      <c r="AG364" s="14">
        <f>IF(AE364=0, 0, ABS(AE364-AF364)/AE364)</f>
        <v/>
      </c>
      <c r="AH364" s="13">
        <f>ABS(AE364-AF364)</f>
        <v/>
      </c>
      <c r="AI364" s="13">
        <f>IF(AND(AF364 &lt;= 1.2*AE364, AF364 &gt;= 0.8*AE364), 1, 0)</f>
        <v/>
      </c>
      <c r="AK364" t="n">
        <v>0</v>
      </c>
      <c r="AL364" t="n">
        <v>0</v>
      </c>
      <c r="AM364" s="14">
        <f>IF(AK364=0, 0, ABS(AK364-AL364)/AK364)</f>
        <v/>
      </c>
      <c r="AN364" s="13">
        <f>ABS(AK364-AL364)</f>
        <v/>
      </c>
      <c r="AO364" s="13">
        <f>IF(AND(AL364 &lt;= 1.2*AK364, AL364 &gt;= 0.8*AK364), 1, 0)</f>
        <v/>
      </c>
    </row>
    <row r="365">
      <c r="AE365" s="13" t="n">
        <v>0.2470016479492188</v>
      </c>
      <c r="AF365" s="13" t="n">
        <v>0.3938674926757812</v>
      </c>
      <c r="AG365" s="14">
        <f>IF(AE365=0, 0, ABS(AE365-AF365)/AE365)</f>
        <v/>
      </c>
      <c r="AH365" s="13">
        <f>ABS(AE365-AF365)</f>
        <v/>
      </c>
      <c r="AI365" s="13">
        <f>IF(AND(AF365 &lt;= 1.2*AE365, AF365 &gt;= 0.8*AE365), 1, 0)</f>
        <v/>
      </c>
      <c r="AK365" t="n">
        <v>0.2470016479492188</v>
      </c>
      <c r="AL365" t="n">
        <v>0.3383439162681843</v>
      </c>
      <c r="AM365" s="14">
        <f>IF(AK365=0, 0, ABS(AK365-AL365)/AK365)</f>
        <v/>
      </c>
      <c r="AN365" s="13">
        <f>ABS(AK365-AL365)</f>
        <v/>
      </c>
      <c r="AO365" s="13">
        <f>IF(AND(AL365 &lt;= 1.2*AK365, AL365 &gt;= 0.8*AK365), 1, 0)</f>
        <v/>
      </c>
    </row>
    <row r="366">
      <c r="AE366" s="13" t="n">
        <v>0</v>
      </c>
      <c r="AF366" s="13" t="n">
        <v>0.5062103271484375</v>
      </c>
      <c r="AG366" s="14">
        <f>IF(AE366=0, 0, ABS(AE366-AF366)/AE366)</f>
        <v/>
      </c>
      <c r="AH366" s="13">
        <f>ABS(AE366-AF366)</f>
        <v/>
      </c>
      <c r="AI366" s="13">
        <f>IF(AND(AF366 &lt;= 1.2*AE366, AF366 &gt;= 0.8*AE366), 1, 0)</f>
        <v/>
      </c>
      <c r="AK366" t="n">
        <v>0</v>
      </c>
      <c r="AL366" t="n">
        <v>0.2659749176542637</v>
      </c>
      <c r="AM366" s="14">
        <f>IF(AK366=0, 0, ABS(AK366-AL366)/AK366)</f>
        <v/>
      </c>
      <c r="AN366" s="13">
        <f>ABS(AK366-AL366)</f>
        <v/>
      </c>
      <c r="AO366" s="13">
        <f>IF(AND(AL366 &lt;= 1.2*AK366, AL366 &gt;= 0.8*AK366), 1, 0)</f>
        <v/>
      </c>
    </row>
    <row r="367">
      <c r="AE367" s="13" t="n">
        <v>36.00044250488281</v>
      </c>
      <c r="AF367" s="13" t="n">
        <v>35.02044677734375</v>
      </c>
      <c r="AG367" s="14">
        <f>IF(AE367=0, 0, ABS(AE367-AF367)/AE367)</f>
        <v/>
      </c>
      <c r="AH367" s="13">
        <f>ABS(AE367-AF367)</f>
        <v/>
      </c>
      <c r="AI367" s="13">
        <f>IF(AND(AF367 &lt;= 1.2*AE367, AF367 &gt;= 0.8*AE367), 1, 0)</f>
        <v/>
      </c>
      <c r="AK367" t="n">
        <v>36.00044250488281</v>
      </c>
      <c r="AL367" t="n">
        <v>34.92238274936018</v>
      </c>
      <c r="AM367" s="14">
        <f>IF(AK367=0, 0, ABS(AK367-AL367)/AK367)</f>
        <v/>
      </c>
      <c r="AN367" s="13">
        <f>ABS(AK367-AL367)</f>
        <v/>
      </c>
      <c r="AO367" s="13">
        <f>IF(AND(AL367 &lt;= 1.2*AK367, AL367 &gt;= 0.8*AK367), 1, 0)</f>
        <v/>
      </c>
    </row>
    <row r="368">
      <c r="AE368" s="13" t="n">
        <v>38.16337585449219</v>
      </c>
      <c r="AF368" s="13" t="n">
        <v>35.29911041259766</v>
      </c>
      <c r="AG368" s="14">
        <f>IF(AE368=0, 0, ABS(AE368-AF368)/AE368)</f>
        <v/>
      </c>
      <c r="AH368" s="13">
        <f>ABS(AE368-AF368)</f>
        <v/>
      </c>
      <c r="AI368" s="13">
        <f>IF(AND(AF368 &lt;= 1.2*AE368, AF368 &gt;= 0.8*AE368), 1, 0)</f>
        <v/>
      </c>
      <c r="AK368" t="n">
        <v>38.16337585449219</v>
      </c>
      <c r="AL368" t="n">
        <v>35.09333931630658</v>
      </c>
      <c r="AM368" s="14">
        <f>IF(AK368=0, 0, ABS(AK368-AL368)/AK368)</f>
        <v/>
      </c>
      <c r="AN368" s="13">
        <f>ABS(AK368-AL368)</f>
        <v/>
      </c>
      <c r="AO368" s="13">
        <f>IF(AND(AL368 &lt;= 1.2*AK368, AL368 &gt;= 0.8*AK368), 1, 0)</f>
        <v/>
      </c>
    </row>
    <row r="369">
      <c r="AE369" s="13" t="n">
        <v>12.04853057861328</v>
      </c>
      <c r="AF369" s="13" t="n">
        <v>19.61345672607422</v>
      </c>
      <c r="AG369" s="14">
        <f>IF(AE369=0, 0, ABS(AE369-AF369)/AE369)</f>
        <v/>
      </c>
      <c r="AH369" s="13">
        <f>ABS(AE369-AF369)</f>
        <v/>
      </c>
      <c r="AI369" s="13">
        <f>IF(AND(AF369 &lt;= 1.2*AE369, AF369 &gt;= 0.8*AE369), 1, 0)</f>
        <v/>
      </c>
      <c r="AK369" t="n">
        <v>12.04853057861328</v>
      </c>
      <c r="AL369" t="n">
        <v>18.29623529466532</v>
      </c>
      <c r="AM369" s="14">
        <f>IF(AK369=0, 0, ABS(AK369-AL369)/AK369)</f>
        <v/>
      </c>
      <c r="AN369" s="13">
        <f>ABS(AK369-AL369)</f>
        <v/>
      </c>
      <c r="AO369" s="13">
        <f>IF(AND(AL369 &lt;= 1.2*AK369, AL369 &gt;= 0.8*AK369), 1, 0)</f>
        <v/>
      </c>
    </row>
    <row r="370">
      <c r="AE370" s="13" t="n">
        <v>0</v>
      </c>
      <c r="AF370" s="13" t="n">
        <v>0</v>
      </c>
      <c r="AG370" s="14">
        <f>IF(AE370=0, 0, ABS(AE370-AF370)/AE370)</f>
        <v/>
      </c>
      <c r="AH370" s="13">
        <f>ABS(AE370-AF370)</f>
        <v/>
      </c>
      <c r="AI370" s="13">
        <f>IF(AND(AF370 &lt;= 1.2*AE370, AF370 &gt;= 0.8*AE370), 1, 0)</f>
        <v/>
      </c>
      <c r="AK370" t="n">
        <v>0</v>
      </c>
      <c r="AL370" t="n">
        <v>0</v>
      </c>
      <c r="AM370" s="14">
        <f>IF(AK370=0, 0, ABS(AK370-AL370)/AK370)</f>
        <v/>
      </c>
      <c r="AN370" s="13">
        <f>ABS(AK370-AL370)</f>
        <v/>
      </c>
      <c r="AO370" s="13">
        <f>IF(AND(AL370 &lt;= 1.2*AK370, AL370 &gt;= 0.8*AK370), 1, 0)</f>
        <v/>
      </c>
    </row>
    <row r="371">
      <c r="AE371" s="13" t="n">
        <v>0</v>
      </c>
      <c r="AF371" s="13" t="n">
        <v>0</v>
      </c>
      <c r="AG371" s="14">
        <f>IF(AE371=0, 0, ABS(AE371-AF371)/AE371)</f>
        <v/>
      </c>
      <c r="AH371" s="13">
        <f>ABS(AE371-AF371)</f>
        <v/>
      </c>
      <c r="AI371" s="13">
        <f>IF(AND(AF371 &lt;= 1.2*AE371, AF371 &gt;= 0.8*AE371), 1, 0)</f>
        <v/>
      </c>
      <c r="AK371" t="n">
        <v>0</v>
      </c>
      <c r="AL371" t="n">
        <v>0</v>
      </c>
      <c r="AM371" s="14">
        <f>IF(AK371=0, 0, ABS(AK371-AL371)/AK371)</f>
        <v/>
      </c>
      <c r="AN371" s="13">
        <f>ABS(AK371-AL371)</f>
        <v/>
      </c>
      <c r="AO371" s="13">
        <f>IF(AND(AL371 &lt;= 1.2*AK371, AL371 &gt;= 0.8*AK371), 1, 0)</f>
        <v/>
      </c>
    </row>
    <row r="372">
      <c r="AE372" s="13" t="n">
        <v>0.1173019409179688</v>
      </c>
      <c r="AF372" s="13" t="n">
        <v>0.1955032348632812</v>
      </c>
      <c r="AG372" s="14">
        <f>IF(AE372=0, 0, ABS(AE372-AF372)/AE372)</f>
        <v/>
      </c>
      <c r="AH372" s="13">
        <f>ABS(AE372-AF372)</f>
        <v/>
      </c>
      <c r="AI372" s="13">
        <f>IF(AND(AF372 &lt;= 1.2*AE372, AF372 &gt;= 0.8*AE372), 1, 0)</f>
        <v/>
      </c>
      <c r="AK372" t="n">
        <v>0.1173019409179688</v>
      </c>
      <c r="AL372" t="n">
        <v>0.2656198317004788</v>
      </c>
      <c r="AM372" s="14">
        <f>IF(AK372=0, 0, ABS(AK372-AL372)/AK372)</f>
        <v/>
      </c>
      <c r="AN372" s="13">
        <f>ABS(AK372-AL372)</f>
        <v/>
      </c>
      <c r="AO372" s="13">
        <f>IF(AND(AL372 &lt;= 1.2*AK372, AL372 &gt;= 0.8*AK372), 1, 0)</f>
        <v/>
      </c>
    </row>
    <row r="373">
      <c r="AE373" s="13" t="n">
        <v>0</v>
      </c>
      <c r="AF373" s="13" t="n">
        <v>0</v>
      </c>
      <c r="AG373" s="14">
        <f>IF(AE373=0, 0, ABS(AE373-AF373)/AE373)</f>
        <v/>
      </c>
      <c r="AH373" s="13">
        <f>ABS(AE373-AF373)</f>
        <v/>
      </c>
      <c r="AI373" s="13">
        <f>IF(AND(AF373 &lt;= 1.2*AE373, AF373 &gt;= 0.8*AE373), 1, 0)</f>
        <v/>
      </c>
      <c r="AK373" t="n">
        <v>0</v>
      </c>
      <c r="AL373" t="n">
        <v>0</v>
      </c>
      <c r="AM373" s="14">
        <f>IF(AK373=0, 0, ABS(AK373-AL373)/AK373)</f>
        <v/>
      </c>
      <c r="AN373" s="13">
        <f>ABS(AK373-AL373)</f>
        <v/>
      </c>
      <c r="AO373" s="13">
        <f>IF(AND(AL373 &lt;= 1.2*AK373, AL373 &gt;= 0.8*AK373), 1, 0)</f>
        <v/>
      </c>
    </row>
    <row r="374">
      <c r="AE374" s="13" t="n">
        <v>0</v>
      </c>
      <c r="AF374" s="13" t="n">
        <v>0</v>
      </c>
      <c r="AG374" s="14">
        <f>IF(AE374=0, 0, ABS(AE374-AF374)/AE374)</f>
        <v/>
      </c>
      <c r="AH374" s="13">
        <f>ABS(AE374-AF374)</f>
        <v/>
      </c>
      <c r="AI374" s="13">
        <f>IF(AND(AF374 &lt;= 1.2*AE374, AF374 &gt;= 0.8*AE374), 1, 0)</f>
        <v/>
      </c>
      <c r="AK374" t="n">
        <v>0</v>
      </c>
      <c r="AL374" t="n">
        <v>0</v>
      </c>
      <c r="AM374" s="14">
        <f>IF(AK374=0, 0, ABS(AK374-AL374)/AK374)</f>
        <v/>
      </c>
      <c r="AN374" s="13">
        <f>ABS(AK374-AL374)</f>
        <v/>
      </c>
      <c r="AO374" s="13">
        <f>IF(AND(AL374 &lt;= 1.2*AK374, AL374 &gt;= 0.8*AK374), 1, 0)</f>
        <v/>
      </c>
    </row>
    <row r="375">
      <c r="AE375" s="13" t="n">
        <v>0</v>
      </c>
      <c r="AF375" s="13" t="n">
        <v>0</v>
      </c>
      <c r="AG375" s="14">
        <f>IF(AE375=0, 0, ABS(AE375-AF375)/AE375)</f>
        <v/>
      </c>
      <c r="AH375" s="13">
        <f>ABS(AE375-AF375)</f>
        <v/>
      </c>
      <c r="AI375" s="13">
        <f>IF(AND(AF375 &lt;= 1.2*AE375, AF375 &gt;= 0.8*AE375), 1, 0)</f>
        <v/>
      </c>
      <c r="AK375" t="n">
        <v>0</v>
      </c>
      <c r="AL375" t="n">
        <v>0</v>
      </c>
      <c r="AM375" s="14">
        <f>IF(AK375=0, 0, ABS(AK375-AL375)/AK375)</f>
        <v/>
      </c>
      <c r="AN375" s="13">
        <f>ABS(AK375-AL375)</f>
        <v/>
      </c>
      <c r="AO375" s="13">
        <f>IF(AND(AL375 &lt;= 1.2*AK375, AL375 &gt;= 0.8*AK375), 1, 0)</f>
        <v/>
      </c>
    </row>
    <row r="376">
      <c r="AE376" s="13" t="n">
        <v>49.60193634033203</v>
      </c>
      <c r="AF376" s="13" t="n">
        <v>49.88441467285156</v>
      </c>
      <c r="AG376" s="14">
        <f>IF(AE376=0, 0, ABS(AE376-AF376)/AE376)</f>
        <v/>
      </c>
      <c r="AH376" s="13">
        <f>ABS(AE376-AF376)</f>
        <v/>
      </c>
      <c r="AI376" s="13">
        <f>IF(AND(AF376 &lt;= 1.2*AE376, AF376 &gt;= 0.8*AE376), 1, 0)</f>
        <v/>
      </c>
      <c r="AK376" t="n">
        <v>49.60193634033203</v>
      </c>
      <c r="AL376" t="n">
        <v>49.89997600686961</v>
      </c>
      <c r="AM376" s="14">
        <f>IF(AK376=0, 0, ABS(AK376-AL376)/AK376)</f>
        <v/>
      </c>
      <c r="AN376" s="13">
        <f>ABS(AK376-AL376)</f>
        <v/>
      </c>
      <c r="AO376" s="13">
        <f>IF(AND(AL376 &lt;= 1.2*AK376, AL376 &gt;= 0.8*AK376), 1, 0)</f>
        <v/>
      </c>
    </row>
    <row r="377">
      <c r="AE377" s="13" t="n">
        <v>34.72061157226562</v>
      </c>
      <c r="AF377" s="13" t="n">
        <v>35.81867218017578</v>
      </c>
      <c r="AG377" s="14">
        <f>IF(AE377=0, 0, ABS(AE377-AF377)/AE377)</f>
        <v/>
      </c>
      <c r="AH377" s="13">
        <f>ABS(AE377-AF377)</f>
        <v/>
      </c>
      <c r="AI377" s="13">
        <f>IF(AND(AF377 &lt;= 1.2*AE377, AF377 &gt;= 0.8*AE377), 1, 0)</f>
        <v/>
      </c>
      <c r="AK377" t="n">
        <v>34.72061157226562</v>
      </c>
      <c r="AL377" t="n">
        <v>36.05434062869049</v>
      </c>
      <c r="AM377" s="14">
        <f>IF(AK377=0, 0, ABS(AK377-AL377)/AK377)</f>
        <v/>
      </c>
      <c r="AN377" s="13">
        <f>ABS(AK377-AL377)</f>
        <v/>
      </c>
      <c r="AO377" s="13">
        <f>IF(AND(AL377 &lt;= 1.2*AK377, AL377 &gt;= 0.8*AK377), 1, 0)</f>
        <v/>
      </c>
    </row>
    <row r="378">
      <c r="AE378" s="13" t="n">
        <v>9.992790222167969</v>
      </c>
      <c r="AF378" s="13" t="n">
        <v>10.19649505615234</v>
      </c>
      <c r="AG378" s="14">
        <f>IF(AE378=0, 0, ABS(AE378-AF378)/AE378)</f>
        <v/>
      </c>
      <c r="AH378" s="13">
        <f>ABS(AE378-AF378)</f>
        <v/>
      </c>
      <c r="AI378" s="13">
        <f>IF(AND(AF378 &lt;= 1.2*AE378, AF378 &gt;= 0.8*AE378), 1, 0)</f>
        <v/>
      </c>
      <c r="AK378" t="n">
        <v>9.992790222167969</v>
      </c>
      <c r="AL378" t="n">
        <v>10.18649700076081</v>
      </c>
      <c r="AM378" s="14">
        <f>IF(AK378=0, 0, ABS(AK378-AL378)/AK378)</f>
        <v/>
      </c>
      <c r="AN378" s="13">
        <f>ABS(AK378-AL378)</f>
        <v/>
      </c>
      <c r="AO378" s="13">
        <f>IF(AND(AL378 &lt;= 1.2*AK378, AL378 &gt;= 0.8*AK378), 1, 0)</f>
        <v/>
      </c>
    </row>
    <row r="379">
      <c r="AE379" s="13" t="n">
        <v>14.14813995361328</v>
      </c>
      <c r="AF379" s="13" t="n">
        <v>26.75018310546875</v>
      </c>
      <c r="AG379" s="14">
        <f>IF(AE379=0, 0, ABS(AE379-AF379)/AE379)</f>
        <v/>
      </c>
      <c r="AH379" s="13">
        <f>ABS(AE379-AF379)</f>
        <v/>
      </c>
      <c r="AI379" s="13">
        <f>IF(AND(AF379 &lt;= 1.2*AE379, AF379 &gt;= 0.8*AE379), 1, 0)</f>
        <v/>
      </c>
      <c r="AK379" t="n">
        <v>14.14813995361328</v>
      </c>
      <c r="AL379" t="n">
        <v>13.37509155273438</v>
      </c>
      <c r="AM379" s="14">
        <f>IF(AK379=0, 0, ABS(AK379-AL379)/AK379)</f>
        <v/>
      </c>
      <c r="AN379" s="13">
        <f>ABS(AK379-AL379)</f>
        <v/>
      </c>
      <c r="AO379" s="13">
        <f>IF(AND(AL379 &lt;= 1.2*AK379, AL379 &gt;= 0.8*AK379), 1, 0)</f>
        <v/>
      </c>
    </row>
    <row r="380">
      <c r="AE380" s="13" t="n">
        <v>2.648162841796875</v>
      </c>
      <c r="AF380" s="13" t="n">
        <v>2.761077880859375</v>
      </c>
      <c r="AG380" s="14">
        <f>IF(AE380=0, 0, ABS(AE380-AF380)/AE380)</f>
        <v/>
      </c>
      <c r="AH380" s="13">
        <f>ABS(AE380-AF380)</f>
        <v/>
      </c>
      <c r="AI380" s="13">
        <f>IF(AND(AF380 &lt;= 1.2*AE380, AF380 &gt;= 0.8*AE380), 1, 0)</f>
        <v/>
      </c>
      <c r="AK380" t="n">
        <v>2.648162841796875</v>
      </c>
      <c r="AL380" t="n">
        <v>2.712696904057378</v>
      </c>
      <c r="AM380" s="14">
        <f>IF(AK380=0, 0, ABS(AK380-AL380)/AK380)</f>
        <v/>
      </c>
      <c r="AN380" s="13">
        <f>ABS(AK380-AL380)</f>
        <v/>
      </c>
      <c r="AO380" s="13">
        <f>IF(AND(AL380 &lt;= 1.2*AK380, AL380 &gt;= 0.8*AK380), 1, 0)</f>
        <v/>
      </c>
    </row>
    <row r="381">
      <c r="AE381" s="13" t="n">
        <v>59.11273956298828</v>
      </c>
      <c r="AF381" s="13" t="n">
        <v>21.68426513671875</v>
      </c>
      <c r="AG381" s="14">
        <f>IF(AE381=0, 0, ABS(AE381-AF381)/AE381)</f>
        <v/>
      </c>
      <c r="AH381" s="13">
        <f>ABS(AE381-AF381)</f>
        <v/>
      </c>
      <c r="AI381" s="13">
        <f>IF(AND(AF381 &lt;= 1.2*AE381, AF381 &gt;= 0.8*AE381), 1, 0)</f>
        <v/>
      </c>
      <c r="AK381" t="n">
        <v>59.11273956298828</v>
      </c>
      <c r="AL381" t="n">
        <v>27.73195902506511</v>
      </c>
      <c r="AM381" s="14">
        <f>IF(AK381=0, 0, ABS(AK381-AL381)/AK381)</f>
        <v/>
      </c>
      <c r="AN381" s="13">
        <f>ABS(AK381-AL381)</f>
        <v/>
      </c>
      <c r="AO381" s="13">
        <f>IF(AND(AL381 &lt;= 1.2*AK381, AL381 &gt;= 0.8*AK381), 1, 0)</f>
        <v/>
      </c>
    </row>
    <row r="382">
      <c r="AE382" s="13" t="n">
        <v>0</v>
      </c>
      <c r="AF382" s="13" t="n">
        <v>0</v>
      </c>
      <c r="AG382" s="14">
        <f>IF(AE382=0, 0, ABS(AE382-AF382)/AE382)</f>
        <v/>
      </c>
      <c r="AH382" s="13">
        <f>ABS(AE382-AF382)</f>
        <v/>
      </c>
      <c r="AI382" s="13">
        <f>IF(AND(AF382 &lt;= 1.2*AE382, AF382 &gt;= 0.8*AE382), 1, 0)</f>
        <v/>
      </c>
      <c r="AK382" t="n">
        <v>0</v>
      </c>
      <c r="AL382" t="n">
        <v>0</v>
      </c>
      <c r="AM382" s="14">
        <f>IF(AK382=0, 0, ABS(AK382-AL382)/AK382)</f>
        <v/>
      </c>
      <c r="AN382" s="13">
        <f>ABS(AK382-AL382)</f>
        <v/>
      </c>
      <c r="AO382" s="13">
        <f>IF(AND(AL382 &lt;= 1.2*AK382, AL382 &gt;= 0.8*AK382), 1, 0)</f>
        <v/>
      </c>
    </row>
    <row r="383">
      <c r="AE383" s="13" t="n">
        <v>36.15398406982422</v>
      </c>
      <c r="AF383" s="13" t="n">
        <v>34.88521575927734</v>
      </c>
      <c r="AG383" s="14">
        <f>IF(AE383=0, 0, ABS(AE383-AF383)/AE383)</f>
        <v/>
      </c>
      <c r="AH383" s="13">
        <f>ABS(AE383-AF383)</f>
        <v/>
      </c>
      <c r="AI383" s="13">
        <f>IF(AND(AF383 &lt;= 1.2*AE383, AF383 &gt;= 0.8*AE383), 1, 0)</f>
        <v/>
      </c>
      <c r="AK383" t="n">
        <v>36.15398406982422</v>
      </c>
      <c r="AL383" t="n">
        <v>35.4800454501448</v>
      </c>
      <c r="AM383" s="14">
        <f>IF(AK383=0, 0, ABS(AK383-AL383)/AK383)</f>
        <v/>
      </c>
      <c r="AN383" s="13">
        <f>ABS(AK383-AL383)</f>
        <v/>
      </c>
      <c r="AO383" s="13">
        <f>IF(AND(AL383 &lt;= 1.2*AK383, AL383 &gt;= 0.8*AK383), 1, 0)</f>
        <v/>
      </c>
    </row>
    <row r="384">
      <c r="AE384" s="13" t="n">
        <v>49.71733093261719</v>
      </c>
      <c r="AF384" s="13" t="n">
        <v>50.13084411621094</v>
      </c>
      <c r="AG384" s="14">
        <f>IF(AE384=0, 0, ABS(AE384-AF384)/AE384)</f>
        <v/>
      </c>
      <c r="AH384" s="13">
        <f>ABS(AE384-AF384)</f>
        <v/>
      </c>
      <c r="AI384" s="13">
        <f>IF(AND(AF384 &lt;= 1.2*AE384, AF384 &gt;= 0.8*AE384), 1, 0)</f>
        <v/>
      </c>
      <c r="AK384" t="n">
        <v>49.71733093261719</v>
      </c>
      <c r="AL384" t="n">
        <v>50.10093342174183</v>
      </c>
      <c r="AM384" s="14">
        <f>IF(AK384=0, 0, ABS(AK384-AL384)/AK384)</f>
        <v/>
      </c>
      <c r="AN384" s="13">
        <f>ABS(AK384-AL384)</f>
        <v/>
      </c>
      <c r="AO384" s="13">
        <f>IF(AND(AL384 &lt;= 1.2*AK384, AL384 &gt;= 0.8*AK384), 1, 0)</f>
        <v/>
      </c>
    </row>
    <row r="385">
      <c r="AE385" s="13" t="n">
        <v>48.32172393798828</v>
      </c>
      <c r="AF385" s="13" t="n">
        <v>40.54336547851562</v>
      </c>
      <c r="AG385" s="14">
        <f>IF(AE385=0, 0, ABS(AE385-AF385)/AE385)</f>
        <v/>
      </c>
      <c r="AH385" s="13">
        <f>ABS(AE385-AF385)</f>
        <v/>
      </c>
      <c r="AI385" s="13">
        <f>IF(AND(AF385 &lt;= 1.2*AE385, AF385 &gt;= 0.8*AE385), 1, 0)</f>
        <v/>
      </c>
      <c r="AK385" t="n">
        <v>48.32172393798828</v>
      </c>
      <c r="AL385" t="n">
        <v>37.17608694302834</v>
      </c>
      <c r="AM385" s="14">
        <f>IF(AK385=0, 0, ABS(AK385-AL385)/AK385)</f>
        <v/>
      </c>
      <c r="AN385" s="13">
        <f>ABS(AK385-AL385)</f>
        <v/>
      </c>
      <c r="AO385" s="13">
        <f>IF(AND(AL385 &lt;= 1.2*AK385, AL385 &gt;= 0.8*AK385), 1, 0)</f>
        <v/>
      </c>
    </row>
    <row r="386">
      <c r="AE386" s="13" t="n">
        <v>46.68464660644531</v>
      </c>
      <c r="AF386" s="13" t="n">
        <v>24.67517852783203</v>
      </c>
      <c r="AG386" s="14">
        <f>IF(AE386=0, 0, ABS(AE386-AF386)/AE386)</f>
        <v/>
      </c>
      <c r="AH386" s="13">
        <f>ABS(AE386-AF386)</f>
        <v/>
      </c>
      <c r="AI386" s="13">
        <f>IF(AND(AF386 &lt;= 1.2*AE386, AF386 &gt;= 0.8*AE386), 1, 0)</f>
        <v/>
      </c>
      <c r="AK386" t="n">
        <v>46.68464660644531</v>
      </c>
      <c r="AL386" t="n">
        <v>37.38737106323241</v>
      </c>
      <c r="AM386" s="14">
        <f>IF(AK386=0, 0, ABS(AK386-AL386)/AK386)</f>
        <v/>
      </c>
      <c r="AN386" s="13">
        <f>ABS(AK386-AL386)</f>
        <v/>
      </c>
      <c r="AO386" s="13">
        <f>IF(AND(AL386 &lt;= 1.2*AK386, AL386 &gt;= 0.8*AK386), 1, 0)</f>
        <v/>
      </c>
    </row>
    <row r="387">
      <c r="AE387" s="13" t="n">
        <v>0</v>
      </c>
      <c r="AF387" s="13" t="n">
        <v>0</v>
      </c>
      <c r="AG387" s="14">
        <f>IF(AE387=0, 0, ABS(AE387-AF387)/AE387)</f>
        <v/>
      </c>
      <c r="AH387" s="13">
        <f>ABS(AE387-AF387)</f>
        <v/>
      </c>
      <c r="AI387" s="13">
        <f>IF(AND(AF387 &lt;= 1.2*AE387, AF387 &gt;= 0.8*AE387), 1, 0)</f>
        <v/>
      </c>
      <c r="AK387" t="n">
        <v>0</v>
      </c>
      <c r="AL387" t="n">
        <v>0</v>
      </c>
      <c r="AM387" s="14">
        <f>IF(AK387=0, 0, ABS(AK387-AL387)/AK387)</f>
        <v/>
      </c>
      <c r="AN387" s="13">
        <f>ABS(AK387-AL387)</f>
        <v/>
      </c>
      <c r="AO387" s="13">
        <f>IF(AND(AL387 &lt;= 1.2*AK387, AL387 &gt;= 0.8*AK387), 1, 0)</f>
        <v/>
      </c>
    </row>
    <row r="388">
      <c r="AE388" s="13" t="n">
        <v>55.28793334960938</v>
      </c>
      <c r="AF388" s="13" t="n">
        <v>19.03018951416016</v>
      </c>
      <c r="AG388" s="14">
        <f>IF(AE388=0, 0, ABS(AE388-AF388)/AE388)</f>
        <v/>
      </c>
      <c r="AH388" s="13">
        <f>ABS(AE388-AF388)</f>
        <v/>
      </c>
      <c r="AI388" s="13">
        <f>IF(AND(AF388 &lt;= 1.2*AE388, AF388 &gt;= 0.8*AE388), 1, 0)</f>
        <v/>
      </c>
      <c r="AK388" t="n">
        <v>55.28793334960938</v>
      </c>
      <c r="AL388" t="n">
        <v>18.93316904703776</v>
      </c>
      <c r="AM388" s="14">
        <f>IF(AK388=0, 0, ABS(AK388-AL388)/AK388)</f>
        <v/>
      </c>
      <c r="AN388" s="13">
        <f>ABS(AK388-AL388)</f>
        <v/>
      </c>
      <c r="AO388" s="13">
        <f>IF(AND(AL388 &lt;= 1.2*AK388, AL388 &gt;= 0.8*AK388), 1, 0)</f>
        <v/>
      </c>
    </row>
    <row r="389">
      <c r="AE389" s="13" t="n">
        <v>0</v>
      </c>
      <c r="AF389" s="13" t="n">
        <v>0.0377655029296875</v>
      </c>
      <c r="AG389" s="14">
        <f>IF(AE389=0, 0, ABS(AE389-AF389)/AE389)</f>
        <v/>
      </c>
      <c r="AH389" s="13">
        <f>ABS(AE389-AF389)</f>
        <v/>
      </c>
      <c r="AI389" s="13">
        <f>IF(AND(AF389 &lt;= 1.2*AE389, AF389 &gt;= 0.8*AE389), 1, 0)</f>
        <v/>
      </c>
      <c r="AK389" t="n">
        <v>0</v>
      </c>
      <c r="AL389" t="n">
        <v>0.01956730379432625</v>
      </c>
      <c r="AM389" s="14">
        <f>IF(AK389=0, 0, ABS(AK389-AL389)/AK389)</f>
        <v/>
      </c>
      <c r="AN389" s="13">
        <f>ABS(AK389-AL389)</f>
        <v/>
      </c>
      <c r="AO389" s="13">
        <f>IF(AND(AL389 &lt;= 1.2*AK389, AL389 &gt;= 0.8*AK389), 1, 0)</f>
        <v/>
      </c>
    </row>
    <row r="390">
      <c r="AE390" s="13" t="n">
        <v>0</v>
      </c>
      <c r="AF390" s="13" t="n">
        <v>0</v>
      </c>
      <c r="AG390" s="14">
        <f>IF(AE390=0, 0, ABS(AE390-AF390)/AE390)</f>
        <v/>
      </c>
      <c r="AH390" s="13">
        <f>ABS(AE390-AF390)</f>
        <v/>
      </c>
      <c r="AI390" s="13">
        <f>IF(AND(AF390 &lt;= 1.2*AE390, AF390 &gt;= 0.8*AE390), 1, 0)</f>
        <v/>
      </c>
      <c r="AK390" t="n">
        <v>0</v>
      </c>
      <c r="AL390" t="n">
        <v>0</v>
      </c>
      <c r="AM390" s="14">
        <f>IF(AK390=0, 0, ABS(AK390-AL390)/AK390)</f>
        <v/>
      </c>
      <c r="AN390" s="13">
        <f>ABS(AK390-AL390)</f>
        <v/>
      </c>
      <c r="AO390" s="13">
        <f>IF(AND(AL390 &lt;= 1.2*AK390, AL390 &gt;= 0.8*AK390), 1, 0)</f>
        <v/>
      </c>
    </row>
    <row r="391">
      <c r="AE391" s="13" t="n">
        <v>0</v>
      </c>
      <c r="AF391" s="13" t="n">
        <v>0</v>
      </c>
      <c r="AG391" s="14">
        <f>IF(AE391=0, 0, ABS(AE391-AF391)/AE391)</f>
        <v/>
      </c>
      <c r="AH391" s="13">
        <f>ABS(AE391-AF391)</f>
        <v/>
      </c>
      <c r="AI391" s="13">
        <f>IF(AND(AF391 &lt;= 1.2*AE391, AF391 &gt;= 0.8*AE391), 1, 0)</f>
        <v/>
      </c>
      <c r="AK391" t="n">
        <v>0</v>
      </c>
      <c r="AL391" t="n">
        <v>0</v>
      </c>
      <c r="AM391" s="14">
        <f>IF(AK391=0, 0, ABS(AK391-AL391)/AK391)</f>
        <v/>
      </c>
      <c r="AN391" s="13">
        <f>ABS(AK391-AL391)</f>
        <v/>
      </c>
      <c r="AO391" s="13">
        <f>IF(AND(AL391 &lt;= 1.2*AK391, AL391 &gt;= 0.8*AK391), 1, 0)</f>
        <v/>
      </c>
    </row>
    <row r="392">
      <c r="AE392" s="13" t="n">
        <v>2.930259704589844</v>
      </c>
      <c r="AF392" s="13" t="n">
        <v>3.30810546875</v>
      </c>
      <c r="AG392" s="14">
        <f>IF(AE392=0, 0, ABS(AE392-AF392)/AE392)</f>
        <v/>
      </c>
      <c r="AH392" s="13">
        <f>ABS(AE392-AF392)</f>
        <v/>
      </c>
      <c r="AI392" s="13">
        <f>IF(AND(AF392 &lt;= 1.2*AE392, AF392 &gt;= 0.8*AE392), 1, 0)</f>
        <v/>
      </c>
      <c r="AK392" t="n">
        <v>2.930259704589844</v>
      </c>
      <c r="AL392" t="n">
        <v>3.122204000299627</v>
      </c>
      <c r="AM392" s="14">
        <f>IF(AK392=0, 0, ABS(AK392-AL392)/AK392)</f>
        <v/>
      </c>
      <c r="AN392" s="13">
        <f>ABS(AK392-AL392)</f>
        <v/>
      </c>
      <c r="AO392" s="13">
        <f>IF(AND(AL392 &lt;= 1.2*AK392, AL392 &gt;= 0.8*AK392), 1, 0)</f>
        <v/>
      </c>
    </row>
    <row r="393">
      <c r="AE393" s="13" t="n">
        <v>0</v>
      </c>
      <c r="AF393" s="13" t="n">
        <v>0</v>
      </c>
      <c r="AG393" s="14">
        <f>IF(AE393=0, 0, ABS(AE393-AF393)/AE393)</f>
        <v/>
      </c>
      <c r="AH393" s="13">
        <f>ABS(AE393-AF393)</f>
        <v/>
      </c>
      <c r="AI393" s="13">
        <f>IF(AND(AF393 &lt;= 1.2*AE393, AF393 &gt;= 0.8*AE393), 1, 0)</f>
        <v/>
      </c>
      <c r="AK393" t="n">
        <v>0</v>
      </c>
      <c r="AL393" t="n">
        <v>0</v>
      </c>
      <c r="AM393" s="14">
        <f>IF(AK393=0, 0, ABS(AK393-AL393)/AK393)</f>
        <v/>
      </c>
      <c r="AN393" s="13">
        <f>ABS(AK393-AL393)</f>
        <v/>
      </c>
      <c r="AO393" s="13">
        <f>IF(AND(AL393 &lt;= 1.2*AK393, AL393 &gt;= 0.8*AK393), 1, 0)</f>
        <v/>
      </c>
    </row>
    <row r="394">
      <c r="AE394" s="13" t="n">
        <v>0</v>
      </c>
      <c r="AF394" s="13" t="n">
        <v>0</v>
      </c>
      <c r="AG394" s="14">
        <f>IF(AE394=0, 0, ABS(AE394-AF394)/AE394)</f>
        <v/>
      </c>
      <c r="AH394" s="13">
        <f>ABS(AE394-AF394)</f>
        <v/>
      </c>
      <c r="AI394" s="13">
        <f>IF(AND(AF394 &lt;= 1.2*AE394, AF394 &gt;= 0.8*AE394), 1, 0)</f>
        <v/>
      </c>
      <c r="AK394" t="n">
        <v>0</v>
      </c>
      <c r="AL394" t="n">
        <v>0</v>
      </c>
      <c r="AM394" s="14">
        <f>IF(AK394=0, 0, ABS(AK394-AL394)/AK394)</f>
        <v/>
      </c>
      <c r="AN394" s="13">
        <f>ABS(AK394-AL394)</f>
        <v/>
      </c>
      <c r="AO394" s="13">
        <f>IF(AND(AL394 &lt;= 1.2*AK394, AL394 &gt;= 0.8*AK394), 1, 0)</f>
        <v/>
      </c>
    </row>
    <row r="395">
      <c r="AE395" s="13" t="n">
        <v>52.42977142333984</v>
      </c>
      <c r="AF395" s="13" t="n">
        <v>43.79367828369141</v>
      </c>
      <c r="AG395" s="14">
        <f>IF(AE395=0, 0, ABS(AE395-AF395)/AE395)</f>
        <v/>
      </c>
      <c r="AH395" s="13">
        <f>ABS(AE395-AF395)</f>
        <v/>
      </c>
      <c r="AI395" s="13">
        <f>IF(AND(AF395 &lt;= 1.2*AE395, AF395 &gt;= 0.8*AE395), 1, 0)</f>
        <v/>
      </c>
      <c r="AK395" t="n">
        <v>52.42977142333984</v>
      </c>
      <c r="AL395" t="n">
        <v>43.0293231540256</v>
      </c>
      <c r="AM395" s="14">
        <f>IF(AK395=0, 0, ABS(AK395-AL395)/AK395)</f>
        <v/>
      </c>
      <c r="AN395" s="13">
        <f>ABS(AK395-AL395)</f>
        <v/>
      </c>
      <c r="AO395" s="13">
        <f>IF(AND(AL395 &lt;= 1.2*AK395, AL395 &gt;= 0.8*AK395), 1, 0)</f>
        <v/>
      </c>
    </row>
    <row r="396">
      <c r="AE396" s="13" t="n">
        <v>0.040435791015625</v>
      </c>
      <c r="AF396" s="13" t="n">
        <v>13.46569061279297</v>
      </c>
      <c r="AG396" s="14">
        <f>IF(AE396=0, 0, ABS(AE396-AF396)/AE396)</f>
        <v/>
      </c>
      <c r="AH396" s="13">
        <f>ABS(AE396-AF396)</f>
        <v/>
      </c>
      <c r="AI396" s="13">
        <f>IF(AND(AF396 &lt;= 1.2*AE396, AF396 &gt;= 0.8*AE396), 1, 0)</f>
        <v/>
      </c>
      <c r="AK396" t="n">
        <v>0.040435791015625</v>
      </c>
      <c r="AL396" t="n">
        <v>6.733512878417971</v>
      </c>
      <c r="AM396" s="14">
        <f>IF(AK396=0, 0, ABS(AK396-AL396)/AK396)</f>
        <v/>
      </c>
      <c r="AN396" s="13">
        <f>ABS(AK396-AL396)</f>
        <v/>
      </c>
      <c r="AO396" s="13">
        <f>IF(AND(AL396 &lt;= 1.2*AK396, AL396 &gt;= 0.8*AK396), 1, 0)</f>
        <v/>
      </c>
    </row>
    <row r="397">
      <c r="AE397" s="13" t="n">
        <v>0</v>
      </c>
      <c r="AF397" s="13" t="n">
        <v>0</v>
      </c>
      <c r="AG397" s="14">
        <f>IF(AE397=0, 0, ABS(AE397-AF397)/AE397)</f>
        <v/>
      </c>
      <c r="AH397" s="13">
        <f>ABS(AE397-AF397)</f>
        <v/>
      </c>
      <c r="AI397" s="13">
        <f>IF(AND(AF397 &lt;= 1.2*AE397, AF397 &gt;= 0.8*AE397), 1, 0)</f>
        <v/>
      </c>
      <c r="AK397" t="n">
        <v>0</v>
      </c>
      <c r="AL397" t="n">
        <v>0</v>
      </c>
      <c r="AM397" s="14">
        <f>IF(AK397=0, 0, ABS(AK397-AL397)/AK397)</f>
        <v/>
      </c>
      <c r="AN397" s="13">
        <f>ABS(AK397-AL397)</f>
        <v/>
      </c>
      <c r="AO397" s="13">
        <f>IF(AND(AL397 &lt;= 1.2*AK397, AL397 &gt;= 0.8*AK397), 1, 0)</f>
        <v/>
      </c>
    </row>
    <row r="398">
      <c r="AE398" s="13" t="n">
        <v>44.89727020263672</v>
      </c>
      <c r="AF398" s="13" t="n">
        <v>45.28598785400391</v>
      </c>
      <c r="AG398" s="14">
        <f>IF(AE398=0, 0, ABS(AE398-AF398)/AE398)</f>
        <v/>
      </c>
      <c r="AH398" s="13">
        <f>ABS(AE398-AF398)</f>
        <v/>
      </c>
      <c r="AI398" s="13">
        <f>IF(AND(AF398 &lt;= 1.2*AE398, AF398 &gt;= 0.8*AE398), 1, 0)</f>
        <v/>
      </c>
      <c r="AK398" t="n">
        <v>44.89727020263672</v>
      </c>
      <c r="AL398" t="n">
        <v>44.34598116951194</v>
      </c>
      <c r="AM398" s="14">
        <f>IF(AK398=0, 0, ABS(AK398-AL398)/AK398)</f>
        <v/>
      </c>
      <c r="AN398" s="13">
        <f>ABS(AK398-AL398)</f>
        <v/>
      </c>
      <c r="AO398" s="13">
        <f>IF(AND(AL398 &lt;= 1.2*AK398, AL398 &gt;= 0.8*AK398), 1, 0)</f>
        <v/>
      </c>
    </row>
    <row r="399">
      <c r="AE399" s="13" t="n">
        <v>49.2462158203125</v>
      </c>
      <c r="AF399" s="13" t="n">
        <v>58.75034332275391</v>
      </c>
      <c r="AG399" s="14">
        <f>IF(AE399=0, 0, ABS(AE399-AF399)/AE399)</f>
        <v/>
      </c>
      <c r="AH399" s="13">
        <f>ABS(AE399-AF399)</f>
        <v/>
      </c>
      <c r="AI399" s="13">
        <f>IF(AND(AF399 &lt;= 1.2*AE399, AF399 &gt;= 0.8*AE399), 1, 0)</f>
        <v/>
      </c>
      <c r="AK399" t="n">
        <v>49.2462158203125</v>
      </c>
      <c r="AL399" t="n">
        <v>53.95895498027168</v>
      </c>
      <c r="AM399" s="14">
        <f>IF(AK399=0, 0, ABS(AK399-AL399)/AK399)</f>
        <v/>
      </c>
      <c r="AN399" s="13">
        <f>ABS(AK399-AL399)</f>
        <v/>
      </c>
      <c r="AO399" s="13">
        <f>IF(AND(AL399 &lt;= 1.2*AK399, AL399 &gt;= 0.8*AK399), 1, 0)</f>
        <v/>
      </c>
    </row>
    <row r="400">
      <c r="AE400" s="13" t="n">
        <v>0.03662109375</v>
      </c>
      <c r="AF400" s="13" t="n">
        <v>0.03814697265625</v>
      </c>
      <c r="AG400" s="14">
        <f>IF(AE400=0, 0, ABS(AE400-AF400)/AE400)</f>
        <v/>
      </c>
      <c r="AH400" s="13">
        <f>ABS(AE400-AF400)</f>
        <v/>
      </c>
      <c r="AI400" s="13">
        <f>IF(AND(AF400 &lt;= 1.2*AE400, AF400 &gt;= 0.8*AE400), 1, 0)</f>
        <v/>
      </c>
      <c r="AK400" t="n">
        <v>0.03662109375</v>
      </c>
      <c r="AL400" t="n">
        <v>0.03757476806640625</v>
      </c>
      <c r="AM400" s="14">
        <f>IF(AK400=0, 0, ABS(AK400-AL400)/AK400)</f>
        <v/>
      </c>
      <c r="AN400" s="13">
        <f>ABS(AK400-AL400)</f>
        <v/>
      </c>
      <c r="AO400" s="13">
        <f>IF(AND(AL400 &lt;= 1.2*AK400, AL400 &gt;= 0.8*AK400), 1, 0)</f>
        <v/>
      </c>
    </row>
    <row r="401">
      <c r="AE401" s="13" t="n">
        <v>0.0064849853515625</v>
      </c>
      <c r="AF401" s="13" t="n">
        <v>0.01697540283203125</v>
      </c>
      <c r="AG401" s="14">
        <f>IF(AE401=0, 0, ABS(AE401-AF401)/AE401)</f>
        <v/>
      </c>
      <c r="AH401" s="13">
        <f>ABS(AE401-AF401)</f>
        <v/>
      </c>
      <c r="AI401" s="13">
        <f>IF(AND(AF401 &lt;= 1.2*AE401, AF401 &gt;= 0.8*AE401), 1, 0)</f>
        <v/>
      </c>
      <c r="AK401" t="n">
        <v>0.0064849853515625</v>
      </c>
      <c r="AL401" t="n">
        <v>0.01541484485973011</v>
      </c>
      <c r="AM401" s="14">
        <f>IF(AK401=0, 0, ABS(AK401-AL401)/AK401)</f>
        <v/>
      </c>
      <c r="AN401" s="13">
        <f>ABS(AK401-AL401)</f>
        <v/>
      </c>
      <c r="AO401" s="13">
        <f>IF(AND(AL401 &lt;= 1.2*AK401, AL401 &gt;= 0.8*AK401), 1, 0)</f>
        <v/>
      </c>
    </row>
    <row r="402">
      <c r="AE402" s="13" t="n">
        <v>20.08228302001953</v>
      </c>
      <c r="AF402" s="13" t="n">
        <v>22.25742340087891</v>
      </c>
      <c r="AG402" s="14">
        <f>IF(AE402=0, 0, ABS(AE402-AF402)/AE402)</f>
        <v/>
      </c>
      <c r="AH402" s="13">
        <f>ABS(AE402-AF402)</f>
        <v/>
      </c>
      <c r="AI402" s="13">
        <f>IF(AND(AF402 &lt;= 1.2*AE402, AF402 &gt;= 0.8*AE402), 1, 0)</f>
        <v/>
      </c>
      <c r="AK402" t="n">
        <v>20.08228302001953</v>
      </c>
      <c r="AL402" t="n">
        <v>21.91070054859725</v>
      </c>
      <c r="AM402" s="14">
        <f>IF(AK402=0, 0, ABS(AK402-AL402)/AK402)</f>
        <v/>
      </c>
      <c r="AN402" s="13">
        <f>ABS(AK402-AL402)</f>
        <v/>
      </c>
      <c r="AO402" s="13">
        <f>IF(AND(AL402 &lt;= 1.2*AK402, AL402 &gt;= 0.8*AK402), 1, 0)</f>
        <v/>
      </c>
    </row>
    <row r="403">
      <c r="AE403" s="13" t="n">
        <v>45.25890350341797</v>
      </c>
      <c r="AF403" s="13" t="n">
        <v>45.23563385009766</v>
      </c>
      <c r="AG403" s="14">
        <f>IF(AE403=0, 0, ABS(AE403-AF403)/AE403)</f>
        <v/>
      </c>
      <c r="AH403" s="13">
        <f>ABS(AE403-AF403)</f>
        <v/>
      </c>
      <c r="AI403" s="13">
        <f>IF(AND(AF403 &lt;= 1.2*AE403, AF403 &gt;= 0.8*AE403), 1, 0)</f>
        <v/>
      </c>
      <c r="AK403" t="n">
        <v>45.25890350341797</v>
      </c>
      <c r="AL403" t="n">
        <v>45.26498794555665</v>
      </c>
      <c r="AM403" s="14">
        <f>IF(AK403=0, 0, ABS(AK403-AL403)/AK403)</f>
        <v/>
      </c>
      <c r="AN403" s="13">
        <f>ABS(AK403-AL403)</f>
        <v/>
      </c>
      <c r="AO403" s="13">
        <f>IF(AND(AL403 &lt;= 1.2*AK403, AL403 &gt;= 0.8*AK403), 1, 0)</f>
        <v/>
      </c>
    </row>
    <row r="404">
      <c r="AE404" s="13" t="n">
        <v>0</v>
      </c>
      <c r="AF404" s="13" t="n">
        <v>0</v>
      </c>
      <c r="AG404" s="14">
        <f>IF(AE404=0, 0, ABS(AE404-AF404)/AE404)</f>
        <v/>
      </c>
      <c r="AH404" s="13">
        <f>ABS(AE404-AF404)</f>
        <v/>
      </c>
      <c r="AI404" s="13">
        <f>IF(AND(AF404 &lt;= 1.2*AE404, AF404 &gt;= 0.8*AE404), 1, 0)</f>
        <v/>
      </c>
      <c r="AK404" t="n">
        <v>0</v>
      </c>
      <c r="AL404" t="n">
        <v>0</v>
      </c>
      <c r="AM404" s="14">
        <f>IF(AK404=0, 0, ABS(AK404-AL404)/AK404)</f>
        <v/>
      </c>
      <c r="AN404" s="13">
        <f>ABS(AK404-AL404)</f>
        <v/>
      </c>
      <c r="AO404" s="13">
        <f>IF(AND(AL404 &lt;= 1.2*AK404, AL404 &gt;= 0.8*AK404), 1, 0)</f>
        <v/>
      </c>
    </row>
    <row r="405">
      <c r="AE405" s="13" t="n">
        <v>0</v>
      </c>
      <c r="AF405" s="13" t="n">
        <v>0</v>
      </c>
      <c r="AG405" s="14">
        <f>IF(AE405=0, 0, ABS(AE405-AF405)/AE405)</f>
        <v/>
      </c>
      <c r="AH405" s="13">
        <f>ABS(AE405-AF405)</f>
        <v/>
      </c>
      <c r="AI405" s="13">
        <f>IF(AND(AF405 &lt;= 1.2*AE405, AF405 &gt;= 0.8*AE405), 1, 0)</f>
        <v/>
      </c>
      <c r="AK405" t="n">
        <v>0</v>
      </c>
      <c r="AL405" t="n">
        <v>0</v>
      </c>
      <c r="AM405" s="14">
        <f>IF(AK405=0, 0, ABS(AK405-AL405)/AK405)</f>
        <v/>
      </c>
      <c r="AN405" s="13">
        <f>ABS(AK405-AL405)</f>
        <v/>
      </c>
      <c r="AO405" s="13">
        <f>IF(AND(AL405 &lt;= 1.2*AK405, AL405 &gt;= 0.8*AK405), 1, 0)</f>
        <v/>
      </c>
    </row>
    <row r="406">
      <c r="AE406" s="13" t="n">
        <v>0</v>
      </c>
      <c r="AF406" s="13" t="n">
        <v>0</v>
      </c>
      <c r="AG406" s="14">
        <f>IF(AE406=0, 0, ABS(AE406-AF406)/AE406)</f>
        <v/>
      </c>
      <c r="AH406" s="13">
        <f>ABS(AE406-AF406)</f>
        <v/>
      </c>
      <c r="AI406" s="13">
        <f>IF(AND(AF406 &lt;= 1.2*AE406, AF406 &gt;= 0.8*AE406), 1, 0)</f>
        <v/>
      </c>
      <c r="AK406" t="n">
        <v>0</v>
      </c>
      <c r="AL406" t="n">
        <v>0</v>
      </c>
      <c r="AM406" s="14">
        <f>IF(AK406=0, 0, ABS(AK406-AL406)/AK406)</f>
        <v/>
      </c>
      <c r="AN406" s="13">
        <f>ABS(AK406-AL406)</f>
        <v/>
      </c>
      <c r="AO406" s="13">
        <f>IF(AND(AL406 &lt;= 1.2*AK406, AL406 &gt;= 0.8*AK406), 1, 0)</f>
        <v/>
      </c>
    </row>
    <row r="407">
      <c r="AE407" s="13" t="n">
        <v>50.09860992431641</v>
      </c>
      <c r="AF407" s="13" t="n">
        <v>49.97901916503906</v>
      </c>
      <c r="AG407" s="14">
        <f>IF(AE407=0, 0, ABS(AE407-AF407)/AE407)</f>
        <v/>
      </c>
      <c r="AH407" s="13">
        <f>ABS(AE407-AF407)</f>
        <v/>
      </c>
      <c r="AI407" s="13">
        <f>IF(AND(AF407 &lt;= 1.2*AE407, AF407 &gt;= 0.8*AE407), 1, 0)</f>
        <v/>
      </c>
      <c r="AK407" t="n">
        <v>50.09860992431641</v>
      </c>
      <c r="AL407" t="n">
        <v>49.98501072759213</v>
      </c>
      <c r="AM407" s="14">
        <f>IF(AK407=0, 0, ABS(AK407-AL407)/AK407)</f>
        <v/>
      </c>
      <c r="AN407" s="13">
        <f>ABS(AK407-AL407)</f>
        <v/>
      </c>
      <c r="AO407" s="13">
        <f>IF(AND(AL407 &lt;= 1.2*AK407, AL407 &gt;= 0.8*AK407), 1, 0)</f>
        <v/>
      </c>
    </row>
    <row r="408">
      <c r="AE408" s="13" t="n">
        <v>0</v>
      </c>
      <c r="AF408" s="13" t="n">
        <v>0</v>
      </c>
      <c r="AG408" s="14">
        <f>IF(AE408=0, 0, ABS(AE408-AF408)/AE408)</f>
        <v/>
      </c>
      <c r="AH408" s="13">
        <f>ABS(AE408-AF408)</f>
        <v/>
      </c>
      <c r="AI408" s="13">
        <f>IF(AND(AF408 &lt;= 1.2*AE408, AF408 &gt;= 0.8*AE408), 1, 0)</f>
        <v/>
      </c>
      <c r="AK408" t="n">
        <v>0</v>
      </c>
      <c r="AL408" t="n">
        <v>0</v>
      </c>
      <c r="AM408" s="14">
        <f>IF(AK408=0, 0, ABS(AK408-AL408)/AK408)</f>
        <v/>
      </c>
      <c r="AN408" s="13">
        <f>ABS(AK408-AL408)</f>
        <v/>
      </c>
      <c r="AO408" s="13">
        <f>IF(AND(AL408 &lt;= 1.2*AK408, AL408 &gt;= 0.8*AK408), 1, 0)</f>
        <v/>
      </c>
    </row>
    <row r="409">
      <c r="AE409" s="13" t="n">
        <v>13.66138458251953</v>
      </c>
      <c r="AF409" s="13" t="n">
        <v>7.934951782226562</v>
      </c>
      <c r="AG409" s="14">
        <f>IF(AE409=0, 0, ABS(AE409-AF409)/AE409)</f>
        <v/>
      </c>
      <c r="AH409" s="13">
        <f>ABS(AE409-AF409)</f>
        <v/>
      </c>
      <c r="AI409" s="13">
        <f>IF(AND(AF409 &lt;= 1.2*AE409, AF409 &gt;= 0.8*AE409), 1, 0)</f>
        <v/>
      </c>
      <c r="AK409" t="n">
        <v>13.66138458251953</v>
      </c>
      <c r="AL409" t="n">
        <v>14.51711654663086</v>
      </c>
      <c r="AM409" s="14">
        <f>IF(AK409=0, 0, ABS(AK409-AL409)/AK409)</f>
        <v/>
      </c>
      <c r="AN409" s="13">
        <f>ABS(AK409-AL409)</f>
        <v/>
      </c>
      <c r="AO409" s="13">
        <f>IF(AND(AL409 &lt;= 1.2*AK409, AL409 &gt;= 0.8*AK409), 1, 0)</f>
        <v/>
      </c>
    </row>
    <row r="410">
      <c r="AE410" s="13" t="n">
        <v>0.00972747802734375</v>
      </c>
      <c r="AF410" s="13" t="n">
        <v>0.02117156982421875</v>
      </c>
      <c r="AG410" s="14">
        <f>IF(AE410=0, 0, ABS(AE410-AF410)/AE410)</f>
        <v/>
      </c>
      <c r="AH410" s="13">
        <f>ABS(AE410-AF410)</f>
        <v/>
      </c>
      <c r="AI410" s="13">
        <f>IF(AND(AF410 &lt;= 1.2*AE410, AF410 &gt;= 0.8*AE410), 1, 0)</f>
        <v/>
      </c>
      <c r="AK410" t="n">
        <v>0.00972747802734375</v>
      </c>
      <c r="AL410" t="n">
        <v>0.02086107120957486</v>
      </c>
      <c r="AM410" s="14">
        <f>IF(AK410=0, 0, ABS(AK410-AL410)/AK410)</f>
        <v/>
      </c>
      <c r="AN410" s="13">
        <f>ABS(AK410-AL410)</f>
        <v/>
      </c>
      <c r="AO410" s="13">
        <f>IF(AND(AL410 &lt;= 1.2*AK410, AL410 &gt;= 0.8*AK410), 1, 0)</f>
        <v/>
      </c>
    </row>
    <row r="411">
      <c r="AE411" s="13" t="n">
        <v>0</v>
      </c>
      <c r="AF411" s="13" t="n">
        <v>0</v>
      </c>
      <c r="AG411" s="14">
        <f>IF(AE411=0, 0, ABS(AE411-AF411)/AE411)</f>
        <v/>
      </c>
      <c r="AH411" s="13">
        <f>ABS(AE411-AF411)</f>
        <v/>
      </c>
      <c r="AI411" s="13">
        <f>IF(AND(AF411 &lt;= 1.2*AE411, AF411 &gt;= 0.8*AE411), 1, 0)</f>
        <v/>
      </c>
      <c r="AK411" t="n">
        <v>0</v>
      </c>
      <c r="AL411" t="n">
        <v>0</v>
      </c>
      <c r="AM411" s="14">
        <f>IF(AK411=0, 0, ABS(AK411-AL411)/AK411)</f>
        <v/>
      </c>
      <c r="AN411" s="13">
        <f>ABS(AK411-AL411)</f>
        <v/>
      </c>
      <c r="AO411" s="13">
        <f>IF(AND(AL411 &lt;= 1.2*AK411, AL411 &gt;= 0.8*AK411), 1, 0)</f>
        <v/>
      </c>
    </row>
    <row r="412">
      <c r="AE412" s="13" t="n">
        <v>21.69628143310547</v>
      </c>
      <c r="AF412" s="13" t="n">
        <v>22.18952178955078</v>
      </c>
      <c r="AG412" s="14">
        <f>IF(AE412=0, 0, ABS(AE412-AF412)/AE412)</f>
        <v/>
      </c>
      <c r="AH412" s="13">
        <f>ABS(AE412-AF412)</f>
        <v/>
      </c>
      <c r="AI412" s="13">
        <f>IF(AND(AF412 &lt;= 1.2*AE412, AF412 &gt;= 0.8*AE412), 1, 0)</f>
        <v/>
      </c>
      <c r="AK412" t="n">
        <v>21.69628143310547</v>
      </c>
      <c r="AL412" t="n">
        <v>22.15993510299938</v>
      </c>
      <c r="AM412" s="14">
        <f>IF(AK412=0, 0, ABS(AK412-AL412)/AK412)</f>
        <v/>
      </c>
      <c r="AN412" s="13">
        <f>ABS(AK412-AL412)</f>
        <v/>
      </c>
      <c r="AO412" s="13">
        <f>IF(AND(AL412 &lt;= 1.2*AK412, AL412 &gt;= 0.8*AK412), 1, 0)</f>
        <v/>
      </c>
    </row>
    <row r="413">
      <c r="AE413" s="13" t="n">
        <v>0</v>
      </c>
      <c r="AF413" s="13" t="n">
        <v>0</v>
      </c>
      <c r="AG413" s="14">
        <f>IF(AE413=0, 0, ABS(AE413-AF413)/AE413)</f>
        <v/>
      </c>
      <c r="AH413" s="13">
        <f>ABS(AE413-AF413)</f>
        <v/>
      </c>
      <c r="AI413" s="13">
        <f>IF(AND(AF413 &lt;= 1.2*AE413, AF413 &gt;= 0.8*AE413), 1, 0)</f>
        <v/>
      </c>
      <c r="AK413" t="n">
        <v>0</v>
      </c>
      <c r="AL413" t="n">
        <v>0</v>
      </c>
      <c r="AM413" s="14">
        <f>IF(AK413=0, 0, ABS(AK413-AL413)/AK413)</f>
        <v/>
      </c>
      <c r="AN413" s="13">
        <f>ABS(AK413-AL413)</f>
        <v/>
      </c>
      <c r="AO413" s="13">
        <f>IF(AND(AL413 &lt;= 1.2*AK413, AL413 &gt;= 0.8*AK413), 1, 0)</f>
        <v/>
      </c>
    </row>
    <row r="414">
      <c r="AE414" s="13" t="n">
        <v>0</v>
      </c>
      <c r="AF414" s="13" t="n">
        <v>0</v>
      </c>
      <c r="AG414" s="14">
        <f>IF(AE414=0, 0, ABS(AE414-AF414)/AE414)</f>
        <v/>
      </c>
      <c r="AH414" s="13">
        <f>ABS(AE414-AF414)</f>
        <v/>
      </c>
      <c r="AI414" s="13">
        <f>IF(AND(AF414 &lt;= 1.2*AE414, AF414 &gt;= 0.8*AE414), 1, 0)</f>
        <v/>
      </c>
      <c r="AK414" t="n">
        <v>0</v>
      </c>
      <c r="AL414" t="n">
        <v>0</v>
      </c>
      <c r="AM414" s="14">
        <f>IF(AK414=0, 0, ABS(AK414-AL414)/AK414)</f>
        <v/>
      </c>
      <c r="AN414" s="13">
        <f>ABS(AK414-AL414)</f>
        <v/>
      </c>
      <c r="AO414" s="13">
        <f>IF(AND(AL414 &lt;= 1.2*AK414, AL414 &gt;= 0.8*AK414), 1, 0)</f>
        <v/>
      </c>
    </row>
    <row r="415">
      <c r="AE415" s="13" t="n">
        <v>50.13599395751953</v>
      </c>
      <c r="AF415" s="13" t="n">
        <v>49.93782043457031</v>
      </c>
      <c r="AG415" s="14">
        <f>IF(AE415=0, 0, ABS(AE415-AF415)/AE415)</f>
        <v/>
      </c>
      <c r="AH415" s="13">
        <f>ABS(AE415-AF415)</f>
        <v/>
      </c>
      <c r="AI415" s="13">
        <f>IF(AND(AF415 &lt;= 1.2*AE415, AF415 &gt;= 0.8*AE415), 1, 0)</f>
        <v/>
      </c>
      <c r="AK415" t="n">
        <v>50.13599395751953</v>
      </c>
      <c r="AL415" t="n">
        <v>50.23438810098051</v>
      </c>
      <c r="AM415" s="14">
        <f>IF(AK415=0, 0, ABS(AK415-AL415)/AK415)</f>
        <v/>
      </c>
      <c r="AN415" s="13">
        <f>ABS(AK415-AL415)</f>
        <v/>
      </c>
      <c r="AO415" s="13">
        <f>IF(AND(AL415 &lt;= 1.2*AK415, AL415 &gt;= 0.8*AK415), 1, 0)</f>
        <v/>
      </c>
    </row>
    <row r="416">
      <c r="AE416" s="13" t="n">
        <v>2.954864501953125</v>
      </c>
      <c r="AF416" s="13" t="n">
        <v>2.805519104003906</v>
      </c>
      <c r="AG416" s="14">
        <f>IF(AE416=0, 0, ABS(AE416-AF416)/AE416)</f>
        <v/>
      </c>
      <c r="AH416" s="13">
        <f>ABS(AE416-AF416)</f>
        <v/>
      </c>
      <c r="AI416" s="13">
        <f>IF(AND(AF416 &lt;= 1.2*AE416, AF416 &gt;= 0.8*AE416), 1, 0)</f>
        <v/>
      </c>
      <c r="AK416" t="n">
        <v>2.954864501953125</v>
      </c>
      <c r="AL416" t="n">
        <v>2.982218512173357</v>
      </c>
      <c r="AM416" s="14">
        <f>IF(AK416=0, 0, ABS(AK416-AL416)/AK416)</f>
        <v/>
      </c>
      <c r="AN416" s="13">
        <f>ABS(AK416-AL416)</f>
        <v/>
      </c>
      <c r="AO416" s="13">
        <f>IF(AND(AL416 &lt;= 1.2*AK416, AL416 &gt;= 0.8*AK416), 1, 0)</f>
        <v/>
      </c>
    </row>
    <row r="417">
      <c r="AE417" s="13" t="n">
        <v>49.36275482177734</v>
      </c>
      <c r="AF417" s="13" t="n">
        <v>49.02782440185547</v>
      </c>
      <c r="AG417" s="14">
        <f>IF(AE417=0, 0, ABS(AE417-AF417)/AE417)</f>
        <v/>
      </c>
      <c r="AH417" s="13">
        <f>ABS(AE417-AF417)</f>
        <v/>
      </c>
      <c r="AI417" s="13">
        <f>IF(AND(AF417 &lt;= 1.2*AE417, AF417 &gt;= 0.8*AE417), 1, 0)</f>
        <v/>
      </c>
      <c r="AK417" t="n">
        <v>49.36275482177734</v>
      </c>
      <c r="AL417" t="n">
        <v>53.74164581298828</v>
      </c>
      <c r="AM417" s="14">
        <f>IF(AK417=0, 0, ABS(AK417-AL417)/AK417)</f>
        <v/>
      </c>
      <c r="AN417" s="13">
        <f>ABS(AK417-AL417)</f>
        <v/>
      </c>
      <c r="AO417" s="13">
        <f>IF(AND(AL417 &lt;= 1.2*AK417, AL417 &gt;= 0.8*AK417), 1, 0)</f>
        <v/>
      </c>
    </row>
    <row r="418">
      <c r="AE418" s="13" t="n">
        <v>0</v>
      </c>
      <c r="AF418" s="13" t="n">
        <v>0</v>
      </c>
      <c r="AG418" s="14">
        <f>IF(AE418=0, 0, ABS(AE418-AF418)/AE418)</f>
        <v/>
      </c>
      <c r="AH418" s="13">
        <f>ABS(AE418-AF418)</f>
        <v/>
      </c>
      <c r="AI418" s="13">
        <f>IF(AND(AF418 &lt;= 1.2*AE418, AF418 &gt;= 0.8*AE418), 1, 0)</f>
        <v/>
      </c>
      <c r="AK418" t="n">
        <v>0</v>
      </c>
      <c r="AL418" t="n">
        <v>0</v>
      </c>
      <c r="AM418" s="14">
        <f>IF(AK418=0, 0, ABS(AK418-AL418)/AK418)</f>
        <v/>
      </c>
      <c r="AN418" s="13">
        <f>ABS(AK418-AL418)</f>
        <v/>
      </c>
      <c r="AO418" s="13">
        <f>IF(AND(AL418 &lt;= 1.2*AK418, AL418 &gt;= 0.8*AK418), 1, 0)</f>
        <v/>
      </c>
    </row>
    <row r="419">
      <c r="AE419" s="13" t="n">
        <v>49.64237213134766</v>
      </c>
      <c r="AF419" s="13" t="n">
        <v>49.63703155517578</v>
      </c>
      <c r="AG419" s="14">
        <f>IF(AE419=0, 0, ABS(AE419-AF419)/AE419)</f>
        <v/>
      </c>
      <c r="AH419" s="13">
        <f>ABS(AE419-AF419)</f>
        <v/>
      </c>
      <c r="AI419" s="13">
        <f>IF(AND(AF419 &lt;= 1.2*AE419, AF419 &gt;= 0.8*AE419), 1, 0)</f>
        <v/>
      </c>
      <c r="AK419" t="n">
        <v>49.64237213134766</v>
      </c>
      <c r="AL419" t="n">
        <v>49.78391907431863</v>
      </c>
      <c r="AM419" s="14">
        <f>IF(AK419=0, 0, ABS(AK419-AL419)/AK419)</f>
        <v/>
      </c>
      <c r="AN419" s="13">
        <f>ABS(AK419-AL419)</f>
        <v/>
      </c>
      <c r="AO419" s="13">
        <f>IF(AND(AL419 &lt;= 1.2*AK419, AL419 &gt;= 0.8*AK419), 1, 0)</f>
        <v/>
      </c>
    </row>
    <row r="420">
      <c r="AE420" s="13" t="n">
        <v>10.52131652832031</v>
      </c>
      <c r="AF420" s="13" t="n">
        <v>9.873580932617188</v>
      </c>
      <c r="AG420" s="14">
        <f>IF(AE420=0, 0, ABS(AE420-AF420)/AE420)</f>
        <v/>
      </c>
      <c r="AH420" s="13">
        <f>ABS(AE420-AF420)</f>
        <v/>
      </c>
      <c r="AI420" s="13">
        <f>IF(AND(AF420 &lt;= 1.2*AE420, AF420 &gt;= 0.8*AE420), 1, 0)</f>
        <v/>
      </c>
      <c r="AK420" t="n">
        <v>10.52131652832031</v>
      </c>
      <c r="AL420" t="n">
        <v>9.882328428071121</v>
      </c>
      <c r="AM420" s="14">
        <f>IF(AK420=0, 0, ABS(AK420-AL420)/AK420)</f>
        <v/>
      </c>
      <c r="AN420" s="13">
        <f>ABS(AK420-AL420)</f>
        <v/>
      </c>
      <c r="AO420" s="13">
        <f>IF(AND(AL420 &lt;= 1.2*AK420, AL420 &gt;= 0.8*AK420), 1, 0)</f>
        <v/>
      </c>
    </row>
    <row r="421">
      <c r="AE421" s="13" t="n">
        <v>0</v>
      </c>
      <c r="AF421" s="13" t="n">
        <v>0</v>
      </c>
      <c r="AG421" s="14">
        <f>IF(AE421=0, 0, ABS(AE421-AF421)/AE421)</f>
        <v/>
      </c>
      <c r="AH421" s="13">
        <f>ABS(AE421-AF421)</f>
        <v/>
      </c>
      <c r="AI421" s="13">
        <f>IF(AND(AF421 &lt;= 1.2*AE421, AF421 &gt;= 0.8*AE421), 1, 0)</f>
        <v/>
      </c>
      <c r="AK421" t="n">
        <v>0</v>
      </c>
      <c r="AL421" t="n">
        <v>0.001621246337890625</v>
      </c>
      <c r="AM421" s="14">
        <f>IF(AK421=0, 0, ABS(AK421-AL421)/AK421)</f>
        <v/>
      </c>
      <c r="AN421" s="13">
        <f>ABS(AK421-AL421)</f>
        <v/>
      </c>
      <c r="AO421" s="13">
        <f>IF(AND(AL421 &lt;= 1.2*AK421, AL421 &gt;= 0.8*AK421), 1, 0)</f>
        <v/>
      </c>
    </row>
    <row r="422">
      <c r="AE422" s="13" t="n">
        <v>0</v>
      </c>
      <c r="AF422" s="13" t="n">
        <v>0</v>
      </c>
      <c r="AG422" s="14">
        <f>IF(AE422=0, 0, ABS(AE422-AF422)/AE422)</f>
        <v/>
      </c>
      <c r="AH422" s="13">
        <f>ABS(AE422-AF422)</f>
        <v/>
      </c>
      <c r="AI422" s="13">
        <f>IF(AND(AF422 &lt;= 1.2*AE422, AF422 &gt;= 0.8*AE422), 1, 0)</f>
        <v/>
      </c>
      <c r="AK422" t="n">
        <v>0</v>
      </c>
      <c r="AL422" t="n">
        <v>0</v>
      </c>
      <c r="AM422" s="14">
        <f>IF(AK422=0, 0, ABS(AK422-AL422)/AK422)</f>
        <v/>
      </c>
      <c r="AN422" s="13">
        <f>ABS(AK422-AL422)</f>
        <v/>
      </c>
      <c r="AO422" s="13">
        <f>IF(AND(AL422 &lt;= 1.2*AK422, AL422 &gt;= 0.8*AK422), 1, 0)</f>
        <v/>
      </c>
    </row>
    <row r="423">
      <c r="AE423" s="13" t="n">
        <v>22.22499847412109</v>
      </c>
      <c r="AF423" s="13" t="n">
        <v>61.92665100097656</v>
      </c>
      <c r="AG423" s="14">
        <f>IF(AE423=0, 0, ABS(AE423-AF423)/AE423)</f>
        <v/>
      </c>
      <c r="AH423" s="13">
        <f>ABS(AE423-AF423)</f>
        <v/>
      </c>
      <c r="AI423" s="13">
        <f>IF(AND(AF423 &lt;= 1.2*AE423, AF423 &gt;= 0.8*AE423), 1, 0)</f>
        <v/>
      </c>
      <c r="AK423" t="n">
        <v>22.22499847412109</v>
      </c>
      <c r="AL423" t="n">
        <v>49.22480265299478</v>
      </c>
      <c r="AM423" s="14">
        <f>IF(AK423=0, 0, ABS(AK423-AL423)/AK423)</f>
        <v/>
      </c>
      <c r="AN423" s="13">
        <f>ABS(AK423-AL423)</f>
        <v/>
      </c>
      <c r="AO423" s="13">
        <f>IF(AND(AL423 &lt;= 1.2*AK423, AL423 &gt;= 0.8*AK423), 1, 0)</f>
        <v/>
      </c>
    </row>
    <row r="424">
      <c r="AE424" s="13" t="n">
        <v>50.02899169921875</v>
      </c>
      <c r="AF424" s="13" t="n">
        <v>49.19681549072266</v>
      </c>
      <c r="AG424" s="14">
        <f>IF(AE424=0, 0, ABS(AE424-AF424)/AE424)</f>
        <v/>
      </c>
      <c r="AH424" s="13">
        <f>ABS(AE424-AF424)</f>
        <v/>
      </c>
      <c r="AI424" s="13">
        <f>IF(AND(AF424 &lt;= 1.2*AE424, AF424 &gt;= 0.8*AE424), 1, 0)</f>
        <v/>
      </c>
      <c r="AK424" t="n">
        <v>50.02899169921875</v>
      </c>
      <c r="AL424" t="n">
        <v>49.29974729364568</v>
      </c>
      <c r="AM424" s="14">
        <f>IF(AK424=0, 0, ABS(AK424-AL424)/AK424)</f>
        <v/>
      </c>
      <c r="AN424" s="13">
        <f>ABS(AK424-AL424)</f>
        <v/>
      </c>
      <c r="AO424" s="13">
        <f>IF(AND(AL424 &lt;= 1.2*AK424, AL424 &gt;= 0.8*AK424), 1, 0)</f>
        <v/>
      </c>
    </row>
    <row r="425">
      <c r="AE425" s="13" t="n">
        <v>1.744461059570312</v>
      </c>
      <c r="AF425" s="13" t="n">
        <v>3.258705139160156</v>
      </c>
      <c r="AG425" s="14">
        <f>IF(AE425=0, 0, ABS(AE425-AF425)/AE425)</f>
        <v/>
      </c>
      <c r="AH425" s="13">
        <f>ABS(AE425-AF425)</f>
        <v/>
      </c>
      <c r="AI425" s="13">
        <f>IF(AND(AF425 &lt;= 1.2*AE425, AF425 &gt;= 0.8*AE425), 1, 0)</f>
        <v/>
      </c>
      <c r="AK425" t="n">
        <v>1.744461059570312</v>
      </c>
      <c r="AL425" t="n">
        <v>3.113908540032587</v>
      </c>
      <c r="AM425" s="14">
        <f>IF(AK425=0, 0, ABS(AK425-AL425)/AK425)</f>
        <v/>
      </c>
      <c r="AN425" s="13">
        <f>ABS(AK425-AL425)</f>
        <v/>
      </c>
      <c r="AO425" s="13">
        <f>IF(AND(AL425 &lt;= 1.2*AK425, AL425 &gt;= 0.8*AK425), 1, 0)</f>
        <v/>
      </c>
    </row>
    <row r="426">
      <c r="AE426" s="13" t="n">
        <v>23.99082183837891</v>
      </c>
      <c r="AF426" s="13" t="n">
        <v>22.25742340087891</v>
      </c>
      <c r="AG426" s="14">
        <f>IF(AE426=0, 0, ABS(AE426-AF426)/AE426)</f>
        <v/>
      </c>
      <c r="AH426" s="13">
        <f>ABS(AE426-AF426)</f>
        <v/>
      </c>
      <c r="AI426" s="13">
        <f>IF(AND(AF426 &lt;= 1.2*AE426, AF426 &gt;= 0.8*AE426), 1, 0)</f>
        <v/>
      </c>
      <c r="AK426" t="n">
        <v>23.99082183837891</v>
      </c>
      <c r="AL426" t="n">
        <v>21.96590378439638</v>
      </c>
      <c r="AM426" s="14">
        <f>IF(AK426=0, 0, ABS(AK426-AL426)/AK426)</f>
        <v/>
      </c>
      <c r="AN426" s="13">
        <f>ABS(AK426-AL426)</f>
        <v/>
      </c>
      <c r="AO426" s="13">
        <f>IF(AND(AL426 &lt;= 1.2*AK426, AL426 &gt;= 0.8*AK426), 1, 0)</f>
        <v/>
      </c>
    </row>
    <row r="427">
      <c r="AE427" s="13" t="n">
        <v>4.1595458984375</v>
      </c>
      <c r="AF427" s="13" t="n">
        <v>2.159500122070312</v>
      </c>
      <c r="AG427" s="14">
        <f>IF(AE427=0, 0, ABS(AE427-AF427)/AE427)</f>
        <v/>
      </c>
      <c r="AH427" s="13">
        <f>ABS(AE427-AF427)</f>
        <v/>
      </c>
      <c r="AI427" s="13">
        <f>IF(AND(AF427 &lt;= 1.2*AE427, AF427 &gt;= 0.8*AE427), 1, 0)</f>
        <v/>
      </c>
      <c r="AK427" t="n">
        <v>4.1595458984375</v>
      </c>
      <c r="AL427" t="n">
        <v>2.491748460193737</v>
      </c>
      <c r="AM427" s="14">
        <f>IF(AK427=0, 0, ABS(AK427-AL427)/AK427)</f>
        <v/>
      </c>
      <c r="AN427" s="13">
        <f>ABS(AK427-AL427)</f>
        <v/>
      </c>
      <c r="AO427" s="13">
        <f>IF(AND(AL427 &lt;= 1.2*AK427, AL427 &gt;= 0.8*AK427), 1, 0)</f>
        <v/>
      </c>
    </row>
    <row r="428">
      <c r="AE428" s="13" t="n">
        <v>8.392715454101562</v>
      </c>
      <c r="AF428" s="13" t="n">
        <v>11.40022277832031</v>
      </c>
      <c r="AG428" s="14">
        <f>IF(AE428=0, 0, ABS(AE428-AF428)/AE428)</f>
        <v/>
      </c>
      <c r="AH428" s="13">
        <f>ABS(AE428-AF428)</f>
        <v/>
      </c>
      <c r="AI428" s="13">
        <f>IF(AND(AF428 &lt;= 1.2*AE428, AF428 &gt;= 0.8*AE428), 1, 0)</f>
        <v/>
      </c>
      <c r="AK428" t="n">
        <v>8.392715454101562</v>
      </c>
      <c r="AL428" t="n">
        <v>14.0340904178256</v>
      </c>
      <c r="AM428" s="14">
        <f>IF(AK428=0, 0, ABS(AK428-AL428)/AK428)</f>
        <v/>
      </c>
      <c r="AN428" s="13">
        <f>ABS(AK428-AL428)</f>
        <v/>
      </c>
      <c r="AO428" s="13">
        <f>IF(AND(AL428 &lt;= 1.2*AK428, AL428 &gt;= 0.8*AK428), 1, 0)</f>
        <v/>
      </c>
    </row>
    <row r="429">
      <c r="AE429" s="13" t="n">
        <v>47.41401672363281</v>
      </c>
      <c r="AF429" s="13" t="n">
        <v>49.81746673583984</v>
      </c>
      <c r="AG429" s="14">
        <f>IF(AE429=0, 0, ABS(AE429-AF429)/AE429)</f>
        <v/>
      </c>
      <c r="AH429" s="13">
        <f>ABS(AE429-AF429)</f>
        <v/>
      </c>
      <c r="AI429" s="13">
        <f>IF(AND(AF429 &lt;= 1.2*AE429, AF429 &gt;= 0.8*AE429), 1, 0)</f>
        <v/>
      </c>
      <c r="AK429" t="n">
        <v>47.41401672363281</v>
      </c>
      <c r="AL429" t="n">
        <v>49.59089193167041</v>
      </c>
      <c r="AM429" s="14">
        <f>IF(AK429=0, 0, ABS(AK429-AL429)/AK429)</f>
        <v/>
      </c>
      <c r="AN429" s="13">
        <f>ABS(AK429-AL429)</f>
        <v/>
      </c>
      <c r="AO429" s="13">
        <f>IF(AND(AL429 &lt;= 1.2*AK429, AL429 &gt;= 0.8*AK429), 1, 0)</f>
        <v/>
      </c>
    </row>
    <row r="430">
      <c r="AE430" s="13" t="n">
        <v>46.69284820556641</v>
      </c>
      <c r="AF430" s="13" t="n">
        <v>50.99925994873047</v>
      </c>
      <c r="AG430" s="14">
        <f>IF(AE430=0, 0, ABS(AE430-AF430)/AE430)</f>
        <v/>
      </c>
      <c r="AH430" s="13">
        <f>ABS(AE430-AF430)</f>
        <v/>
      </c>
      <c r="AI430" s="13">
        <f>IF(AND(AF430 &lt;= 1.2*AE430, AF430 &gt;= 0.8*AE430), 1, 0)</f>
        <v/>
      </c>
      <c r="AK430" t="n">
        <v>46.69284820556641</v>
      </c>
      <c r="AL430" t="n">
        <v>53.09867858886719</v>
      </c>
      <c r="AM430" s="14">
        <f>IF(AK430=0, 0, ABS(AK430-AL430)/AK430)</f>
        <v/>
      </c>
      <c r="AN430" s="13">
        <f>ABS(AK430-AL430)</f>
        <v/>
      </c>
      <c r="AO430" s="13">
        <f>IF(AND(AL430 &lt;= 1.2*AK430, AL430 &gt;= 0.8*AK430), 1, 0)</f>
        <v/>
      </c>
    </row>
    <row r="431">
      <c r="AE431" s="13" t="n">
        <v>0</v>
      </c>
      <c r="AF431" s="13" t="n">
        <v>0</v>
      </c>
      <c r="AG431" s="14">
        <f>IF(AE431=0, 0, ABS(AE431-AF431)/AE431)</f>
        <v/>
      </c>
      <c r="AH431" s="13">
        <f>ABS(AE431-AF431)</f>
        <v/>
      </c>
      <c r="AI431" s="13">
        <f>IF(AND(AF431 &lt;= 1.2*AE431, AF431 &gt;= 0.8*AE431), 1, 0)</f>
        <v/>
      </c>
      <c r="AK431" t="n">
        <v>0</v>
      </c>
      <c r="AL431" t="n">
        <v>0</v>
      </c>
      <c r="AM431" s="14">
        <f>IF(AK431=0, 0, ABS(AK431-AL431)/AK431)</f>
        <v/>
      </c>
      <c r="AN431" s="13">
        <f>ABS(AK431-AL431)</f>
        <v/>
      </c>
      <c r="AO431" s="13">
        <f>IF(AND(AL431 &lt;= 1.2*AK431, AL431 &gt;= 0.8*AK431), 1, 0)</f>
        <v/>
      </c>
    </row>
    <row r="432">
      <c r="AE432" s="13" t="n">
        <v>0</v>
      </c>
      <c r="AF432" s="13" t="n">
        <v>0</v>
      </c>
      <c r="AG432" s="14">
        <f>IF(AE432=0, 0, ABS(AE432-AF432)/AE432)</f>
        <v/>
      </c>
      <c r="AH432" s="13">
        <f>ABS(AE432-AF432)</f>
        <v/>
      </c>
      <c r="AI432" s="13">
        <f>IF(AND(AF432 &lt;= 1.2*AE432, AF432 &gt;= 0.8*AE432), 1, 0)</f>
        <v/>
      </c>
      <c r="AK432" t="n">
        <v>0</v>
      </c>
      <c r="AL432" t="n">
        <v>0</v>
      </c>
      <c r="AM432" s="14">
        <f>IF(AK432=0, 0, ABS(AK432-AL432)/AK432)</f>
        <v/>
      </c>
      <c r="AN432" s="13">
        <f>ABS(AK432-AL432)</f>
        <v/>
      </c>
      <c r="AO432" s="13">
        <f>IF(AND(AL432 &lt;= 1.2*AK432, AL432 &gt;= 0.8*AK432), 1, 0)</f>
        <v/>
      </c>
    </row>
    <row r="433">
      <c r="AE433" s="13" t="n">
        <v>0</v>
      </c>
      <c r="AF433" s="13" t="n">
        <v>0</v>
      </c>
      <c r="AG433" s="14">
        <f>IF(AE433=0, 0, ABS(AE433-AF433)/AE433)</f>
        <v/>
      </c>
      <c r="AH433" s="13">
        <f>ABS(AE433-AF433)</f>
        <v/>
      </c>
      <c r="AI433" s="13">
        <f>IF(AND(AF433 &lt;= 1.2*AE433, AF433 &gt;= 0.8*AE433), 1, 0)</f>
        <v/>
      </c>
      <c r="AK433" t="n">
        <v>0</v>
      </c>
      <c r="AL433" t="n">
        <v>0</v>
      </c>
      <c r="AM433" s="14">
        <f>IF(AK433=0, 0, ABS(AK433-AL433)/AK433)</f>
        <v/>
      </c>
      <c r="AN433" s="13">
        <f>ABS(AK433-AL433)</f>
        <v/>
      </c>
      <c r="AO433" s="13">
        <f>IF(AND(AL433 &lt;= 1.2*AK433, AL433 &gt;= 0.8*AK433), 1, 0)</f>
        <v/>
      </c>
    </row>
    <row r="434">
      <c r="AE434" s="13" t="n">
        <v>0</v>
      </c>
      <c r="AF434" s="13" t="n">
        <v>0</v>
      </c>
      <c r="AG434" s="14">
        <f>IF(AE434=0, 0, ABS(AE434-AF434)/AE434)</f>
        <v/>
      </c>
      <c r="AH434" s="13">
        <f>ABS(AE434-AF434)</f>
        <v/>
      </c>
      <c r="AI434" s="13">
        <f>IF(AND(AF434 &lt;= 1.2*AE434, AF434 &gt;= 0.8*AE434), 1, 0)</f>
        <v/>
      </c>
      <c r="AK434" t="n">
        <v>0</v>
      </c>
      <c r="AL434" t="n">
        <v>0</v>
      </c>
      <c r="AM434" s="14">
        <f>IF(AK434=0, 0, ABS(AK434-AL434)/AK434)</f>
        <v/>
      </c>
      <c r="AN434" s="13">
        <f>ABS(AK434-AL434)</f>
        <v/>
      </c>
      <c r="AO434" s="13">
        <f>IF(AND(AL434 &lt;= 1.2*AK434, AL434 &gt;= 0.8*AK434), 1, 0)</f>
        <v/>
      </c>
    </row>
    <row r="435">
      <c r="AE435" s="13" t="n">
        <v>0</v>
      </c>
      <c r="AF435" s="13" t="n">
        <v>0</v>
      </c>
      <c r="AG435" s="14">
        <f>IF(AE435=0, 0, ABS(AE435-AF435)/AE435)</f>
        <v/>
      </c>
      <c r="AH435" s="13">
        <f>ABS(AE435-AF435)</f>
        <v/>
      </c>
      <c r="AI435" s="13">
        <f>IF(AND(AF435 &lt;= 1.2*AE435, AF435 &gt;= 0.8*AE435), 1, 0)</f>
        <v/>
      </c>
      <c r="AK435" t="n">
        <v>0</v>
      </c>
      <c r="AL435" t="n">
        <v>0.1679907904730902</v>
      </c>
      <c r="AM435" s="14">
        <f>IF(AK435=0, 0, ABS(AK435-AL435)/AK435)</f>
        <v/>
      </c>
      <c r="AN435" s="13">
        <f>ABS(AK435-AL435)</f>
        <v/>
      </c>
      <c r="AO435" s="13">
        <f>IF(AND(AL435 &lt;= 1.2*AK435, AL435 &gt;= 0.8*AK435), 1, 0)</f>
        <v/>
      </c>
    </row>
    <row r="436">
      <c r="AE436" s="13" t="n">
        <v>29.7821044921875</v>
      </c>
      <c r="AF436" s="13" t="n">
        <v>1.883697509765625</v>
      </c>
      <c r="AG436" s="14">
        <f>IF(AE436=0, 0, ABS(AE436-AF436)/AE436)</f>
        <v/>
      </c>
      <c r="AH436" s="13">
        <f>ABS(AE436-AF436)</f>
        <v/>
      </c>
      <c r="AI436" s="13">
        <f>IF(AND(AF436 &lt;= 1.2*AE436, AF436 &gt;= 0.8*AE436), 1, 0)</f>
        <v/>
      </c>
      <c r="AK436" t="n">
        <v>29.7821044921875</v>
      </c>
      <c r="AL436" t="n">
        <v>18.85566711425781</v>
      </c>
      <c r="AM436" s="14">
        <f>IF(AK436=0, 0, ABS(AK436-AL436)/AK436)</f>
        <v/>
      </c>
      <c r="AN436" s="13">
        <f>ABS(AK436-AL436)</f>
        <v/>
      </c>
      <c r="AO436" s="13">
        <f>IF(AND(AL436 &lt;= 1.2*AK436, AL436 &gt;= 0.8*AK436), 1, 0)</f>
        <v/>
      </c>
    </row>
    <row r="437">
      <c r="AE437" s="13" t="n">
        <v>49.59011077880859</v>
      </c>
      <c r="AF437" s="13" t="n">
        <v>49.89738464355469</v>
      </c>
      <c r="AG437" s="14">
        <f>IF(AE437=0, 0, ABS(AE437-AF437)/AE437)</f>
        <v/>
      </c>
      <c r="AH437" s="13">
        <f>ABS(AE437-AF437)</f>
        <v/>
      </c>
      <c r="AI437" s="13">
        <f>IF(AND(AF437 &lt;= 1.2*AE437, AF437 &gt;= 0.8*AE437), 1, 0)</f>
        <v/>
      </c>
      <c r="AK437" t="n">
        <v>49.59011077880859</v>
      </c>
      <c r="AL437" t="n">
        <v>49.95834087503368</v>
      </c>
      <c r="AM437" s="14">
        <f>IF(AK437=0, 0, ABS(AK437-AL437)/AK437)</f>
        <v/>
      </c>
      <c r="AN437" s="13">
        <f>ABS(AK437-AL437)</f>
        <v/>
      </c>
      <c r="AO437" s="13">
        <f>IF(AND(AL437 &lt;= 1.2*AK437, AL437 &gt;= 0.8*AK437), 1, 0)</f>
        <v/>
      </c>
    </row>
    <row r="438">
      <c r="AE438" s="13" t="n">
        <v>0</v>
      </c>
      <c r="AF438" s="13" t="n">
        <v>0</v>
      </c>
      <c r="AG438" s="14">
        <f>IF(AE438=0, 0, ABS(AE438-AF438)/AE438)</f>
        <v/>
      </c>
      <c r="AH438" s="13">
        <f>ABS(AE438-AF438)</f>
        <v/>
      </c>
      <c r="AI438" s="13">
        <f>IF(AND(AF438 &lt;= 1.2*AE438, AF438 &gt;= 0.8*AE438), 1, 0)</f>
        <v/>
      </c>
      <c r="AK438" t="n">
        <v>0</v>
      </c>
      <c r="AL438" t="n">
        <v>0</v>
      </c>
      <c r="AM438" s="14">
        <f>IF(AK438=0, 0, ABS(AK438-AL438)/AK438)</f>
        <v/>
      </c>
      <c r="AN438" s="13">
        <f>ABS(AK438-AL438)</f>
        <v/>
      </c>
      <c r="AO438" s="13">
        <f>IF(AND(AL438 &lt;= 1.2*AK438, AL438 &gt;= 0.8*AK438), 1, 0)</f>
        <v/>
      </c>
    </row>
    <row r="439">
      <c r="AE439" s="13" t="n">
        <v>7.195854187011719</v>
      </c>
      <c r="AF439" s="13" t="n">
        <v>17.120361328125</v>
      </c>
      <c r="AG439" s="14">
        <f>IF(AE439=0, 0, ABS(AE439-AF439)/AE439)</f>
        <v/>
      </c>
      <c r="AH439" s="13">
        <f>ABS(AE439-AF439)</f>
        <v/>
      </c>
      <c r="AI439" s="13">
        <f>IF(AND(AF439 &lt;= 1.2*AE439, AF439 &gt;= 0.8*AE439), 1, 0)</f>
        <v/>
      </c>
      <c r="AK439" t="n">
        <v>7.195854187011719</v>
      </c>
      <c r="AL439" t="n">
        <v>8.995444087658896</v>
      </c>
      <c r="AM439" s="14">
        <f>IF(AK439=0, 0, ABS(AK439-AL439)/AK439)</f>
        <v/>
      </c>
      <c r="AN439" s="13">
        <f>ABS(AK439-AL439)</f>
        <v/>
      </c>
      <c r="AO439" s="13">
        <f>IF(AND(AL439 &lt;= 1.2*AK439, AL439 &gt;= 0.8*AK439), 1, 0)</f>
        <v/>
      </c>
    </row>
    <row r="440">
      <c r="AE440" s="13" t="n">
        <v>45.93658447265625</v>
      </c>
      <c r="AF440" s="13" t="n">
        <v>44.80743408203125</v>
      </c>
      <c r="AG440" s="14">
        <f>IF(AE440=0, 0, ABS(AE440-AF440)/AE440)</f>
        <v/>
      </c>
      <c r="AH440" s="13">
        <f>ABS(AE440-AF440)</f>
        <v/>
      </c>
      <c r="AI440" s="13">
        <f>IF(AND(AF440 &lt;= 1.2*AE440, AF440 &gt;= 0.8*AE440), 1, 0)</f>
        <v/>
      </c>
      <c r="AK440" t="n">
        <v>45.93658447265625</v>
      </c>
      <c r="AL440" t="n">
        <v>45.19426886410637</v>
      </c>
      <c r="AM440" s="14">
        <f>IF(AK440=0, 0, ABS(AK440-AL440)/AK440)</f>
        <v/>
      </c>
      <c r="AN440" s="13">
        <f>ABS(AK440-AL440)</f>
        <v/>
      </c>
      <c r="AO440" s="13">
        <f>IF(AND(AL440 &lt;= 1.2*AK440, AL440 &gt;= 0.8*AK440), 1, 0)</f>
        <v/>
      </c>
    </row>
    <row r="441">
      <c r="AE441" s="13" t="n">
        <v>0</v>
      </c>
      <c r="AF441" s="13" t="n">
        <v>0</v>
      </c>
      <c r="AG441" s="14">
        <f>IF(AE441=0, 0, ABS(AE441-AF441)/AE441)</f>
        <v/>
      </c>
      <c r="AH441" s="13">
        <f>ABS(AE441-AF441)</f>
        <v/>
      </c>
      <c r="AI441" s="13">
        <f>IF(AND(AF441 &lt;= 1.2*AE441, AF441 &gt;= 0.8*AE441), 1, 0)</f>
        <v/>
      </c>
      <c r="AK441" t="n">
        <v>0</v>
      </c>
      <c r="AL441" t="n">
        <v>0</v>
      </c>
      <c r="AM441" s="14">
        <f>IF(AK441=0, 0, ABS(AK441-AL441)/AK441)</f>
        <v/>
      </c>
      <c r="AN441" s="13">
        <f>ABS(AK441-AL441)</f>
        <v/>
      </c>
      <c r="AO441" s="13">
        <f>IF(AND(AL441 &lt;= 1.2*AK441, AL441 &gt;= 0.8*AK441), 1, 0)</f>
        <v/>
      </c>
    </row>
    <row r="442">
      <c r="AE442" s="13" t="n">
        <v>1.271438598632812</v>
      </c>
      <c r="AF442" s="13" t="n">
        <v>3.941726684570313</v>
      </c>
      <c r="AG442" s="14">
        <f>IF(AE442=0, 0, ABS(AE442-AF442)/AE442)</f>
        <v/>
      </c>
      <c r="AH442" s="13">
        <f>ABS(AE442-AF442)</f>
        <v/>
      </c>
      <c r="AI442" s="13">
        <f>IF(AND(AF442 &lt;= 1.2*AE442, AF442 &gt;= 0.8*AE442), 1, 0)</f>
        <v/>
      </c>
      <c r="AK442" t="n">
        <v>1.271438598632812</v>
      </c>
      <c r="AL442" t="n">
        <v>3.361658106513202</v>
      </c>
      <c r="AM442" s="14">
        <f>IF(AK442=0, 0, ABS(AK442-AL442)/AK442)</f>
        <v/>
      </c>
      <c r="AN442" s="13">
        <f>ABS(AK442-AL442)</f>
        <v/>
      </c>
      <c r="AO442" s="13">
        <f>IF(AND(AL442 &lt;= 1.2*AK442, AL442 &gt;= 0.8*AK442), 1, 0)</f>
        <v/>
      </c>
    </row>
    <row r="443">
      <c r="AE443" s="13" t="n">
        <v>8.716964721679688</v>
      </c>
      <c r="AF443" s="13" t="n">
        <v>0.00324249267578125</v>
      </c>
      <c r="AG443" s="14">
        <f>IF(AE443=0, 0, ABS(AE443-AF443)/AE443)</f>
        <v/>
      </c>
      <c r="AH443" s="13">
        <f>ABS(AE443-AF443)</f>
        <v/>
      </c>
      <c r="AI443" s="13">
        <f>IF(AND(AF443 &lt;= 1.2*AE443, AF443 &gt;= 0.8*AE443), 1, 0)</f>
        <v/>
      </c>
      <c r="AK443" t="n">
        <v>8.716964721679688</v>
      </c>
      <c r="AL443" t="n">
        <v>0.6300608317057295</v>
      </c>
      <c r="AM443" s="14">
        <f>IF(AK443=0, 0, ABS(AK443-AL443)/AK443)</f>
        <v/>
      </c>
      <c r="AN443" s="13">
        <f>ABS(AK443-AL443)</f>
        <v/>
      </c>
      <c r="AO443" s="13">
        <f>IF(AND(AL443 &lt;= 1.2*AK443, AL443 &gt;= 0.8*AK443), 1, 0)</f>
        <v/>
      </c>
    </row>
    <row r="444">
      <c r="AE444" s="13" t="n">
        <v>0</v>
      </c>
      <c r="AF444" s="13" t="n">
        <v>0</v>
      </c>
      <c r="AG444" s="14">
        <f>IF(AE444=0, 0, ABS(AE444-AF444)/AE444)</f>
        <v/>
      </c>
      <c r="AH444" s="13">
        <f>ABS(AE444-AF444)</f>
        <v/>
      </c>
      <c r="AI444" s="13">
        <f>IF(AND(AF444 &lt;= 1.2*AE444, AF444 &gt;= 0.8*AE444), 1, 0)</f>
        <v/>
      </c>
      <c r="AK444" t="n">
        <v>0</v>
      </c>
      <c r="AL444" t="n">
        <v>0</v>
      </c>
      <c r="AM444" s="14">
        <f>IF(AK444=0, 0, ABS(AK444-AL444)/AK444)</f>
        <v/>
      </c>
      <c r="AN444" s="13">
        <f>ABS(AK444-AL444)</f>
        <v/>
      </c>
      <c r="AO444" s="13">
        <f>IF(AND(AL444 &lt;= 1.2*AK444, AL444 &gt;= 0.8*AK444), 1, 0)</f>
        <v/>
      </c>
    </row>
    <row r="445">
      <c r="AE445" s="13" t="n">
        <v>9.596061706542969</v>
      </c>
      <c r="AF445" s="13" t="n">
        <v>20.26786804199219</v>
      </c>
      <c r="AG445" s="14">
        <f>IF(AE445=0, 0, ABS(AE445-AF445)/AE445)</f>
        <v/>
      </c>
      <c r="AH445" s="13">
        <f>ABS(AE445-AF445)</f>
        <v/>
      </c>
      <c r="AI445" s="13">
        <f>IF(AND(AF445 &lt;= 1.2*AE445, AF445 &gt;= 0.8*AE445), 1, 0)</f>
        <v/>
      </c>
      <c r="AK445" t="n">
        <v>9.596061706542969</v>
      </c>
      <c r="AL445" t="n">
        <v>20.67544296013715</v>
      </c>
      <c r="AM445" s="14">
        <f>IF(AK445=0, 0, ABS(AK445-AL445)/AK445)</f>
        <v/>
      </c>
      <c r="AN445" s="13">
        <f>ABS(AK445-AL445)</f>
        <v/>
      </c>
      <c r="AO445" s="13">
        <f>IF(AND(AL445 &lt;= 1.2*AK445, AL445 &gt;= 0.8*AK445), 1, 0)</f>
        <v/>
      </c>
    </row>
    <row r="446">
      <c r="AE446" s="13" t="n">
        <v>44.84348297119141</v>
      </c>
      <c r="AF446" s="13" t="n">
        <v>46.00410461425781</v>
      </c>
      <c r="AG446" s="14">
        <f>IF(AE446=0, 0, ABS(AE446-AF446)/AE446)</f>
        <v/>
      </c>
      <c r="AH446" s="13">
        <f>ABS(AE446-AF446)</f>
        <v/>
      </c>
      <c r="AI446" s="13">
        <f>IF(AND(AF446 &lt;= 1.2*AE446, AF446 &gt;= 0.8*AE446), 1, 0)</f>
        <v/>
      </c>
      <c r="AK446" t="n">
        <v>44.84348297119141</v>
      </c>
      <c r="AL446" t="n">
        <v>45.52469475324764</v>
      </c>
      <c r="AM446" s="14">
        <f>IF(AK446=0, 0, ABS(AK446-AL446)/AK446)</f>
        <v/>
      </c>
      <c r="AN446" s="13">
        <f>ABS(AK446-AL446)</f>
        <v/>
      </c>
      <c r="AO446" s="13">
        <f>IF(AND(AL446 &lt;= 1.2*AK446, AL446 &gt;= 0.8*AK446), 1, 0)</f>
        <v/>
      </c>
    </row>
    <row r="447">
      <c r="AE447" s="13" t="n">
        <v>0</v>
      </c>
      <c r="AF447" s="13" t="n">
        <v>0</v>
      </c>
      <c r="AG447" s="14">
        <f>IF(AE447=0, 0, ABS(AE447-AF447)/AE447)</f>
        <v/>
      </c>
      <c r="AH447" s="13">
        <f>ABS(AE447-AF447)</f>
        <v/>
      </c>
      <c r="AI447" s="13">
        <f>IF(AND(AF447 &lt;= 1.2*AE447, AF447 &gt;= 0.8*AE447), 1, 0)</f>
        <v/>
      </c>
      <c r="AK447" t="n">
        <v>0</v>
      </c>
      <c r="AL447" t="n">
        <v>0</v>
      </c>
      <c r="AM447" s="14">
        <f>IF(AK447=0, 0, ABS(AK447-AL447)/AK447)</f>
        <v/>
      </c>
      <c r="AN447" s="13">
        <f>ABS(AK447-AL447)</f>
        <v/>
      </c>
      <c r="AO447" s="13">
        <f>IF(AND(AL447 &lt;= 1.2*AK447, AL447 &gt;= 0.8*AK447), 1, 0)</f>
        <v/>
      </c>
    </row>
    <row r="448">
      <c r="AE448" s="13" t="n">
        <v>21.92497253417969</v>
      </c>
      <c r="AF448" s="13" t="n">
        <v>23.85272979736328</v>
      </c>
      <c r="AG448" s="14">
        <f>IF(AE448=0, 0, ABS(AE448-AF448)/AE448)</f>
        <v/>
      </c>
      <c r="AH448" s="13">
        <f>ABS(AE448-AF448)</f>
        <v/>
      </c>
      <c r="AI448" s="13">
        <f>IF(AND(AF448 &lt;= 1.2*AE448, AF448 &gt;= 0.8*AE448), 1, 0)</f>
        <v/>
      </c>
      <c r="AK448" t="n">
        <v>21.92497253417969</v>
      </c>
      <c r="AL448" t="n">
        <v>26.30737274841426</v>
      </c>
      <c r="AM448" s="14">
        <f>IF(AK448=0, 0, ABS(AK448-AL448)/AK448)</f>
        <v/>
      </c>
      <c r="AN448" s="13">
        <f>ABS(AK448-AL448)</f>
        <v/>
      </c>
      <c r="AO448" s="13">
        <f>IF(AND(AL448 &lt;= 1.2*AK448, AL448 &gt;= 0.8*AK448), 1, 0)</f>
        <v/>
      </c>
    </row>
    <row r="449">
      <c r="AE449" s="13" t="n">
        <v>49.51381683349609</v>
      </c>
      <c r="AF449" s="13" t="n">
        <v>49.88937377929688</v>
      </c>
      <c r="AG449" s="14">
        <f>IF(AE449=0, 0, ABS(AE449-AF449)/AE449)</f>
        <v/>
      </c>
      <c r="AH449" s="13">
        <f>ABS(AE449-AF449)</f>
        <v/>
      </c>
      <c r="AI449" s="13">
        <f>IF(AND(AF449 &lt;= 1.2*AE449, AF449 &gt;= 0.8*AE449), 1, 0)</f>
        <v/>
      </c>
      <c r="AK449" t="n">
        <v>49.51381683349609</v>
      </c>
      <c r="AL449" t="n">
        <v>49.65134982405038</v>
      </c>
      <c r="AM449" s="14">
        <f>IF(AK449=0, 0, ABS(AK449-AL449)/AK449)</f>
        <v/>
      </c>
      <c r="AN449" s="13">
        <f>ABS(AK449-AL449)</f>
        <v/>
      </c>
      <c r="AO449" s="13">
        <f>IF(AND(AL449 &lt;= 1.2*AK449, AL449 &gt;= 0.8*AK449), 1, 0)</f>
        <v/>
      </c>
    </row>
    <row r="450">
      <c r="AE450" s="13" t="n">
        <v>0.318145751953125</v>
      </c>
      <c r="AF450" s="13" t="n">
        <v>0.5105972290039062</v>
      </c>
      <c r="AG450" s="14">
        <f>IF(AE450=0, 0, ABS(AE450-AF450)/AE450)</f>
        <v/>
      </c>
      <c r="AH450" s="13">
        <f>ABS(AE450-AF450)</f>
        <v/>
      </c>
      <c r="AI450" s="13">
        <f>IF(AND(AF450 &lt;= 1.2*AE450, AF450 &gt;= 0.8*AE450), 1, 0)</f>
        <v/>
      </c>
      <c r="AK450" t="n">
        <v>0.318145751953125</v>
      </c>
      <c r="AL450" t="n">
        <v>0.4498004913330078</v>
      </c>
      <c r="AM450" s="14">
        <f>IF(AK450=0, 0, ABS(AK450-AL450)/AK450)</f>
        <v/>
      </c>
      <c r="AN450" s="13">
        <f>ABS(AK450-AL450)</f>
        <v/>
      </c>
      <c r="AO450" s="13">
        <f>IF(AND(AL450 &lt;= 1.2*AK450, AL450 &gt;= 0.8*AK450), 1, 0)</f>
        <v/>
      </c>
    </row>
    <row r="451">
      <c r="AE451" s="13" t="n">
        <v>44.75002288818359</v>
      </c>
      <c r="AF451" s="13" t="n">
        <v>45.16105651855469</v>
      </c>
      <c r="AG451" s="14">
        <f>IF(AE451=0, 0, ABS(AE451-AF451)/AE451)</f>
        <v/>
      </c>
      <c r="AH451" s="13">
        <f>ABS(AE451-AF451)</f>
        <v/>
      </c>
      <c r="AI451" s="13">
        <f>IF(AND(AF451 &lt;= 1.2*AE451, AF451 &gt;= 0.8*AE451), 1, 0)</f>
        <v/>
      </c>
      <c r="AK451" t="n">
        <v>44.75002288818359</v>
      </c>
      <c r="AL451" t="n">
        <v>45.03770741549405</v>
      </c>
      <c r="AM451" s="14">
        <f>IF(AK451=0, 0, ABS(AK451-AL451)/AK451)</f>
        <v/>
      </c>
      <c r="AN451" s="13">
        <f>ABS(AK451-AL451)</f>
        <v/>
      </c>
      <c r="AO451" s="13">
        <f>IF(AND(AL451 &lt;= 1.2*AK451, AL451 &gt;= 0.8*AK451), 1, 0)</f>
        <v/>
      </c>
    </row>
    <row r="452">
      <c r="AE452" s="13" t="n">
        <v>50.34599304199219</v>
      </c>
      <c r="AF452" s="13" t="n">
        <v>50.02784729003906</v>
      </c>
      <c r="AG452" s="14">
        <f>IF(AE452=0, 0, ABS(AE452-AF452)/AE452)</f>
        <v/>
      </c>
      <c r="AH452" s="13">
        <f>ABS(AE452-AF452)</f>
        <v/>
      </c>
      <c r="AI452" s="13">
        <f>IF(AND(AF452 &lt;= 1.2*AE452, AF452 &gt;= 0.8*AE452), 1, 0)</f>
        <v/>
      </c>
      <c r="AK452" t="n">
        <v>50.34599304199219</v>
      </c>
      <c r="AL452" t="n">
        <v>50.21826645423626</v>
      </c>
      <c r="AM452" s="14">
        <f>IF(AK452=0, 0, ABS(AK452-AL452)/AK452)</f>
        <v/>
      </c>
      <c r="AN452" s="13">
        <f>ABS(AK452-AL452)</f>
        <v/>
      </c>
      <c r="AO452" s="13">
        <f>IF(AND(AL452 &lt;= 1.2*AK452, AL452 &gt;= 0.8*AK452), 1, 0)</f>
        <v/>
      </c>
    </row>
    <row r="453">
      <c r="AE453" s="13" t="n">
        <v>0</v>
      </c>
      <c r="AF453" s="13" t="n">
        <v>0</v>
      </c>
      <c r="AG453" s="14">
        <f>IF(AE453=0, 0, ABS(AE453-AF453)/AE453)</f>
        <v/>
      </c>
      <c r="AH453" s="13">
        <f>ABS(AE453-AF453)</f>
        <v/>
      </c>
      <c r="AI453" s="13">
        <f>IF(AND(AF453 &lt;= 1.2*AE453, AF453 &gt;= 0.8*AE453), 1, 0)</f>
        <v/>
      </c>
      <c r="AK453" t="n">
        <v>0</v>
      </c>
      <c r="AL453" t="n">
        <v>3.544235229492184</v>
      </c>
      <c r="AM453" s="14">
        <f>IF(AK453=0, 0, ABS(AK453-AL453)/AK453)</f>
        <v/>
      </c>
      <c r="AN453" s="13">
        <f>ABS(AK453-AL453)</f>
        <v/>
      </c>
      <c r="AO453" s="13">
        <f>IF(AND(AL453 &lt;= 1.2*AK453, AL453 &gt;= 0.8*AK453), 1, 0)</f>
        <v/>
      </c>
    </row>
    <row r="454">
      <c r="AE454" s="13" t="n">
        <v>0.00514984130859375</v>
      </c>
      <c r="AF454" s="13" t="n">
        <v>0.01354217529296875</v>
      </c>
      <c r="AG454" s="14">
        <f>IF(AE454=0, 0, ABS(AE454-AF454)/AE454)</f>
        <v/>
      </c>
      <c r="AH454" s="13">
        <f>ABS(AE454-AF454)</f>
        <v/>
      </c>
      <c r="AI454" s="13">
        <f>IF(AND(AF454 &lt;= 1.2*AE454, AF454 &gt;= 0.8*AE454), 1, 0)</f>
        <v/>
      </c>
      <c r="AK454" t="n">
        <v>0.00514984130859375</v>
      </c>
      <c r="AL454" t="n">
        <v>0.00746496792497306</v>
      </c>
      <c r="AM454" s="14">
        <f>IF(AK454=0, 0, ABS(AK454-AL454)/AK454)</f>
        <v/>
      </c>
      <c r="AN454" s="13">
        <f>ABS(AK454-AL454)</f>
        <v/>
      </c>
      <c r="AO454" s="13">
        <f>IF(AND(AL454 &lt;= 1.2*AK454, AL454 &gt;= 0.8*AK454), 1, 0)</f>
        <v/>
      </c>
    </row>
    <row r="455">
      <c r="AE455" s="13" t="n">
        <v>49.85008239746094</v>
      </c>
      <c r="AF455" s="13" t="n">
        <v>49.88842010498047</v>
      </c>
      <c r="AG455" s="14">
        <f>IF(AE455=0, 0, ABS(AE455-AF455)/AE455)</f>
        <v/>
      </c>
      <c r="AH455" s="13">
        <f>ABS(AE455-AF455)</f>
        <v/>
      </c>
      <c r="AI455" s="13">
        <f>IF(AND(AF455 &lt;= 1.2*AE455, AF455 &gt;= 0.8*AE455), 1, 0)</f>
        <v/>
      </c>
      <c r="AK455" t="n">
        <v>49.85008239746094</v>
      </c>
      <c r="AL455" t="n">
        <v>50.04277998401272</v>
      </c>
      <c r="AM455" s="14">
        <f>IF(AK455=0, 0, ABS(AK455-AL455)/AK455)</f>
        <v/>
      </c>
      <c r="AN455" s="13">
        <f>ABS(AK455-AL455)</f>
        <v/>
      </c>
      <c r="AO455" s="13">
        <f>IF(AND(AL455 &lt;= 1.2*AK455, AL455 &gt;= 0.8*AK455), 1, 0)</f>
        <v/>
      </c>
    </row>
    <row r="456">
      <c r="AE456" s="13" t="n">
        <v>40.74592590332031</v>
      </c>
      <c r="AF456" s="13" t="n">
        <v>54.52022552490234</v>
      </c>
      <c r="AG456" s="14">
        <f>IF(AE456=0, 0, ABS(AE456-AF456)/AE456)</f>
        <v/>
      </c>
      <c r="AH456" s="13">
        <f>ABS(AE456-AF456)</f>
        <v/>
      </c>
      <c r="AI456" s="13">
        <f>IF(AND(AF456 &lt;= 1.2*AE456, AF456 &gt;= 0.8*AE456), 1, 0)</f>
        <v/>
      </c>
      <c r="AK456" t="n">
        <v>40.74592590332031</v>
      </c>
      <c r="AL456" t="n">
        <v>46.07516522905243</v>
      </c>
      <c r="AM456" s="14">
        <f>IF(AK456=0, 0, ABS(AK456-AL456)/AK456)</f>
        <v/>
      </c>
      <c r="AN456" s="13">
        <f>ABS(AK456-AL456)</f>
        <v/>
      </c>
      <c r="AO456" s="13">
        <f>IF(AND(AL456 &lt;= 1.2*AK456, AL456 &gt;= 0.8*AK456), 1, 0)</f>
        <v/>
      </c>
    </row>
    <row r="457">
      <c r="AE457" s="13" t="n">
        <v>21.24347686767578</v>
      </c>
      <c r="AF457" s="13" t="n">
        <v>20.47977447509766</v>
      </c>
      <c r="AG457" s="14">
        <f>IF(AE457=0, 0, ABS(AE457-AF457)/AE457)</f>
        <v/>
      </c>
      <c r="AH457" s="13">
        <f>ABS(AE457-AF457)</f>
        <v/>
      </c>
      <c r="AI457" s="13">
        <f>IF(AND(AF457 &lt;= 1.2*AE457, AF457 &gt;= 0.8*AE457), 1, 0)</f>
        <v/>
      </c>
      <c r="AK457" t="n">
        <v>21.24347686767578</v>
      </c>
      <c r="AL457" t="n">
        <v>21.18767481770007</v>
      </c>
      <c r="AM457" s="14">
        <f>IF(AK457=0, 0, ABS(AK457-AL457)/AK457)</f>
        <v/>
      </c>
      <c r="AN457" s="13">
        <f>ABS(AK457-AL457)</f>
        <v/>
      </c>
      <c r="AO457" s="13">
        <f>IF(AND(AL457 &lt;= 1.2*AK457, AL457 &gt;= 0.8*AK457), 1, 0)</f>
        <v/>
      </c>
    </row>
    <row r="458">
      <c r="AE458" s="13" t="n">
        <v>0.0011444091796875</v>
      </c>
      <c r="AF458" s="13" t="n">
        <v>0.008392333984375</v>
      </c>
      <c r="AG458" s="14">
        <f>IF(AE458=0, 0, ABS(AE458-AF458)/AE458)</f>
        <v/>
      </c>
      <c r="AH458" s="13">
        <f>ABS(AE458-AF458)</f>
        <v/>
      </c>
      <c r="AI458" s="13">
        <f>IF(AND(AF458 &lt;= 1.2*AE458, AF458 &gt;= 0.8*AE458), 1, 0)</f>
        <v/>
      </c>
      <c r="AK458" t="n">
        <v>0.0011444091796875</v>
      </c>
      <c r="AL458" t="n">
        <v>0.007560661247184685</v>
      </c>
      <c r="AM458" s="14">
        <f>IF(AK458=0, 0, ABS(AK458-AL458)/AK458)</f>
        <v/>
      </c>
      <c r="AN458" s="13">
        <f>ABS(AK458-AL458)</f>
        <v/>
      </c>
      <c r="AO458" s="13">
        <f>IF(AND(AL458 &lt;= 1.2*AK458, AL458 &gt;= 0.8*AK458), 1, 0)</f>
        <v/>
      </c>
    </row>
    <row r="459">
      <c r="AE459" s="13" t="n">
        <v>45.24955749511719</v>
      </c>
      <c r="AF459" s="13" t="n">
        <v>45.11623382568359</v>
      </c>
      <c r="AG459" s="14">
        <f>IF(AE459=0, 0, ABS(AE459-AF459)/AE459)</f>
        <v/>
      </c>
      <c r="AH459" s="13">
        <f>ABS(AE459-AF459)</f>
        <v/>
      </c>
      <c r="AI459" s="13">
        <f>IF(AND(AF459 &lt;= 1.2*AE459, AF459 &gt;= 0.8*AE459), 1, 0)</f>
        <v/>
      </c>
      <c r="AK459" t="n">
        <v>45.24955749511719</v>
      </c>
      <c r="AL459" t="n">
        <v>45.27340084314346</v>
      </c>
      <c r="AM459" s="14">
        <f>IF(AK459=0, 0, ABS(AK459-AL459)/AK459)</f>
        <v/>
      </c>
      <c r="AN459" s="13">
        <f>ABS(AK459-AL459)</f>
        <v/>
      </c>
      <c r="AO459" s="13">
        <f>IF(AND(AL459 &lt;= 1.2*AK459, AL459 &gt;= 0.8*AK459), 1, 0)</f>
        <v/>
      </c>
    </row>
    <row r="460">
      <c r="AE460" s="13" t="n">
        <v>49.48692321777344</v>
      </c>
      <c r="AF460" s="13" t="n">
        <v>50.96340179443359</v>
      </c>
      <c r="AG460" s="14">
        <f>IF(AE460=0, 0, ABS(AE460-AF460)/AE460)</f>
        <v/>
      </c>
      <c r="AH460" s="13">
        <f>ABS(AE460-AF460)</f>
        <v/>
      </c>
      <c r="AI460" s="13">
        <f>IF(AND(AF460 &lt;= 1.2*AE460, AF460 &gt;= 0.8*AE460), 1, 0)</f>
        <v/>
      </c>
      <c r="AK460" t="n">
        <v>49.48692321777344</v>
      </c>
      <c r="AL460" t="n">
        <v>50.89734363555909</v>
      </c>
      <c r="AM460" s="14">
        <f>IF(AK460=0, 0, ABS(AK460-AL460)/AK460)</f>
        <v/>
      </c>
      <c r="AN460" s="13">
        <f>ABS(AK460-AL460)</f>
        <v/>
      </c>
      <c r="AO460" s="13">
        <f>IF(AND(AL460 &lt;= 1.2*AK460, AL460 &gt;= 0.8*AK460), 1, 0)</f>
        <v/>
      </c>
    </row>
    <row r="461">
      <c r="AE461" s="13" t="n">
        <v>0</v>
      </c>
      <c r="AF461" s="13" t="n">
        <v>0.003814697265625</v>
      </c>
      <c r="AG461" s="14">
        <f>IF(AE461=0, 0, ABS(AE461-AF461)/AE461)</f>
        <v/>
      </c>
      <c r="AH461" s="13">
        <f>ABS(AE461-AF461)</f>
        <v/>
      </c>
      <c r="AI461" s="13">
        <f>IF(AND(AF461 &lt;= 1.2*AE461, AF461 &gt;= 0.8*AE461), 1, 0)</f>
        <v/>
      </c>
      <c r="AK461" t="n">
        <v>0</v>
      </c>
      <c r="AL461" t="n">
        <v>0.002514232288707386</v>
      </c>
      <c r="AM461" s="14">
        <f>IF(AK461=0, 0, ABS(AK461-AL461)/AK461)</f>
        <v/>
      </c>
      <c r="AN461" s="13">
        <f>ABS(AK461-AL461)</f>
        <v/>
      </c>
      <c r="AO461" s="13">
        <f>IF(AND(AL461 &lt;= 1.2*AK461, AL461 &gt;= 0.8*AK461), 1, 0)</f>
        <v/>
      </c>
    </row>
    <row r="462">
      <c r="AE462" s="13" t="n">
        <v>0</v>
      </c>
      <c r="AF462" s="13" t="n">
        <v>0</v>
      </c>
      <c r="AG462" s="14">
        <f>IF(AE462=0, 0, ABS(AE462-AF462)/AE462)</f>
        <v/>
      </c>
      <c r="AH462" s="13">
        <f>ABS(AE462-AF462)</f>
        <v/>
      </c>
      <c r="AI462" s="13">
        <f>IF(AND(AF462 &lt;= 1.2*AE462, AF462 &gt;= 0.8*AE462), 1, 0)</f>
        <v/>
      </c>
      <c r="AK462" t="n">
        <v>0</v>
      </c>
      <c r="AL462" t="n">
        <v>0.000415378146701389</v>
      </c>
      <c r="AM462" s="14">
        <f>IF(AK462=0, 0, ABS(AK462-AL462)/AK462)</f>
        <v/>
      </c>
      <c r="AN462" s="13">
        <f>ABS(AK462-AL462)</f>
        <v/>
      </c>
      <c r="AO462" s="13">
        <f>IF(AND(AL462 &lt;= 1.2*AK462, AL462 &gt;= 0.8*AK462), 1, 0)</f>
        <v/>
      </c>
    </row>
    <row r="463">
      <c r="AE463" s="13" t="n">
        <v>0</v>
      </c>
      <c r="AF463" s="13" t="n">
        <v>0</v>
      </c>
      <c r="AG463" s="14">
        <f>IF(AE463=0, 0, ABS(AE463-AF463)/AE463)</f>
        <v/>
      </c>
      <c r="AH463" s="13">
        <f>ABS(AE463-AF463)</f>
        <v/>
      </c>
      <c r="AI463" s="13">
        <f>IF(AND(AF463 &lt;= 1.2*AE463, AF463 &gt;= 0.8*AE463), 1, 0)</f>
        <v/>
      </c>
      <c r="AK463" t="n">
        <v>0</v>
      </c>
      <c r="AL463" t="n">
        <v>0</v>
      </c>
      <c r="AM463" s="14">
        <f>IF(AK463=0, 0, ABS(AK463-AL463)/AK463)</f>
        <v/>
      </c>
      <c r="AN463" s="13">
        <f>ABS(AK463-AL463)</f>
        <v/>
      </c>
      <c r="AO463" s="13">
        <f>IF(AND(AL463 &lt;= 1.2*AK463, AL463 &gt;= 0.8*AK463), 1, 0)</f>
        <v/>
      </c>
    </row>
    <row r="464">
      <c r="AE464" s="13" t="n">
        <v>0.005340576171875</v>
      </c>
      <c r="AF464" s="13" t="n">
        <v>0.03814697265625</v>
      </c>
      <c r="AG464" s="14">
        <f>IF(AE464=0, 0, ABS(AE464-AF464)/AE464)</f>
        <v/>
      </c>
      <c r="AH464" s="13">
        <f>ABS(AE464-AF464)</f>
        <v/>
      </c>
      <c r="AI464" s="13">
        <f>IF(AND(AF464 &lt;= 1.2*AE464, AF464 &gt;= 0.8*AE464), 1, 0)</f>
        <v/>
      </c>
      <c r="AK464" t="n">
        <v>0.005340576171875</v>
      </c>
      <c r="AL464" t="n">
        <v>0.03707084210466318</v>
      </c>
      <c r="AM464" s="14">
        <f>IF(AK464=0, 0, ABS(AK464-AL464)/AK464)</f>
        <v/>
      </c>
      <c r="AN464" s="13">
        <f>ABS(AK464-AL464)</f>
        <v/>
      </c>
      <c r="AO464" s="13">
        <f>IF(AND(AL464 &lt;= 1.2*AK464, AL464 &gt;= 0.8*AK464), 1, 0)</f>
        <v/>
      </c>
    </row>
    <row r="465">
      <c r="AE465" s="13" t="n">
        <v>44.57798004150391</v>
      </c>
      <c r="AF465" s="13" t="n">
        <v>45.80402374267579</v>
      </c>
      <c r="AG465" s="14">
        <f>IF(AE465=0, 0, ABS(AE465-AF465)/AE465)</f>
        <v/>
      </c>
      <c r="AH465" s="13">
        <f>ABS(AE465-AF465)</f>
        <v/>
      </c>
      <c r="AI465" s="13">
        <f>IF(AND(AF465 &lt;= 1.2*AE465, AF465 &gt;= 0.8*AE465), 1, 0)</f>
        <v/>
      </c>
      <c r="AK465" t="n">
        <v>44.57798004150391</v>
      </c>
      <c r="AL465" t="n">
        <v>45.48872434175932</v>
      </c>
      <c r="AM465" s="14">
        <f>IF(AK465=0, 0, ABS(AK465-AL465)/AK465)</f>
        <v/>
      </c>
      <c r="AN465" s="13">
        <f>ABS(AK465-AL465)</f>
        <v/>
      </c>
      <c r="AO465" s="13">
        <f>IF(AND(AL465 &lt;= 1.2*AK465, AL465 &gt;= 0.8*AK465), 1, 0)</f>
        <v/>
      </c>
    </row>
    <row r="466">
      <c r="AE466" s="13" t="n">
        <v>0</v>
      </c>
      <c r="AF466" s="13" t="n">
        <v>0</v>
      </c>
      <c r="AG466" s="14">
        <f>IF(AE466=0, 0, ABS(AE466-AF466)/AE466)</f>
        <v/>
      </c>
      <c r="AH466" s="13">
        <f>ABS(AE466-AF466)</f>
        <v/>
      </c>
      <c r="AI466" s="13">
        <f>IF(AND(AF466 &lt;= 1.2*AE466, AF466 &gt;= 0.8*AE466), 1, 0)</f>
        <v/>
      </c>
      <c r="AK466" t="n">
        <v>0</v>
      </c>
      <c r="AL466" t="n">
        <v>0</v>
      </c>
      <c r="AM466" s="14">
        <f>IF(AK466=0, 0, ABS(AK466-AL466)/AK466)</f>
        <v/>
      </c>
      <c r="AN466" s="13">
        <f>ABS(AK466-AL466)</f>
        <v/>
      </c>
      <c r="AO466" s="13">
        <f>IF(AND(AL466 &lt;= 1.2*AK466, AL466 &gt;= 0.8*AK466), 1, 0)</f>
        <v/>
      </c>
    </row>
    <row r="467">
      <c r="AE467" s="13" t="n">
        <v>0</v>
      </c>
      <c r="AF467" s="13" t="n">
        <v>0.3465652465820312</v>
      </c>
      <c r="AG467" s="14">
        <f>IF(AE467=0, 0, ABS(AE467-AF467)/AE467)</f>
        <v/>
      </c>
      <c r="AH467" s="13">
        <f>ABS(AE467-AF467)</f>
        <v/>
      </c>
      <c r="AI467" s="13">
        <f>IF(AND(AF467 &lt;= 1.2*AE467, AF467 &gt;= 0.8*AE467), 1, 0)</f>
        <v/>
      </c>
      <c r="AK467" t="n">
        <v>0</v>
      </c>
      <c r="AL467" t="n">
        <v>0.3139771242192723</v>
      </c>
      <c r="AM467" s="14">
        <f>IF(AK467=0, 0, ABS(AK467-AL467)/AK467)</f>
        <v/>
      </c>
      <c r="AN467" s="13">
        <f>ABS(AK467-AL467)</f>
        <v/>
      </c>
      <c r="AO467" s="13">
        <f>IF(AND(AL467 &lt;= 1.2*AK467, AL467 &gt;= 0.8*AK467), 1, 0)</f>
        <v/>
      </c>
    </row>
    <row r="468">
      <c r="AE468" s="13" t="n">
        <v>0</v>
      </c>
      <c r="AF468" s="13" t="n">
        <v>0</v>
      </c>
      <c r="AG468" s="14">
        <f>IF(AE468=0, 0, ABS(AE468-AF468)/AE468)</f>
        <v/>
      </c>
      <c r="AH468" s="13">
        <f>ABS(AE468-AF468)</f>
        <v/>
      </c>
      <c r="AI468" s="13">
        <f>IF(AND(AF468 &lt;= 1.2*AE468, AF468 &gt;= 0.8*AE468), 1, 0)</f>
        <v/>
      </c>
      <c r="AK468" t="n">
        <v>0</v>
      </c>
      <c r="AL468" t="n">
        <v>0</v>
      </c>
      <c r="AM468" s="14">
        <f>IF(AK468=0, 0, ABS(AK468-AL468)/AK468)</f>
        <v/>
      </c>
      <c r="AN468" s="13">
        <f>ABS(AK468-AL468)</f>
        <v/>
      </c>
      <c r="AO468" s="13">
        <f>IF(AND(AL468 &lt;= 1.2*AK468, AL468 &gt;= 0.8*AK468), 1, 0)</f>
        <v/>
      </c>
    </row>
    <row r="469">
      <c r="AE469" s="13" t="n">
        <v>55.35335540771484</v>
      </c>
      <c r="AF469" s="13" t="n">
        <v>30.40790557861328</v>
      </c>
      <c r="AG469" s="14">
        <f>IF(AE469=0, 0, ABS(AE469-AF469)/AE469)</f>
        <v/>
      </c>
      <c r="AH469" s="13">
        <f>ABS(AE469-AF469)</f>
        <v/>
      </c>
      <c r="AI469" s="13">
        <f>IF(AND(AF469 &lt;= 1.2*AE469, AF469 &gt;= 0.8*AE469), 1, 0)</f>
        <v/>
      </c>
      <c r="AK469" t="n">
        <v>55.35335540771484</v>
      </c>
      <c r="AL469" t="n">
        <v>38.55810165405273</v>
      </c>
      <c r="AM469" s="14">
        <f>IF(AK469=0, 0, ABS(AK469-AL469)/AK469)</f>
        <v/>
      </c>
      <c r="AN469" s="13">
        <f>ABS(AK469-AL469)</f>
        <v/>
      </c>
      <c r="AO469" s="13">
        <f>IF(AND(AL469 &lt;= 1.2*AK469, AL469 &gt;= 0.8*AK469), 1, 0)</f>
        <v/>
      </c>
    </row>
    <row r="470">
      <c r="AE470" s="13" t="n">
        <v>0.00762939453125</v>
      </c>
      <c r="AF470" s="13" t="n">
        <v>0.0244140625</v>
      </c>
      <c r="AG470" s="14">
        <f>IF(AE470=0, 0, ABS(AE470-AF470)/AE470)</f>
        <v/>
      </c>
      <c r="AH470" s="13">
        <f>ABS(AE470-AF470)</f>
        <v/>
      </c>
      <c r="AI470" s="13">
        <f>IF(AND(AF470 &lt;= 1.2*AE470, AF470 &gt;= 0.8*AE470), 1, 0)</f>
        <v/>
      </c>
      <c r="AK470" t="n">
        <v>0.00762939453125</v>
      </c>
      <c r="AL470" t="n">
        <v>0.01652739768804506</v>
      </c>
      <c r="AM470" s="14">
        <f>IF(AK470=0, 0, ABS(AK470-AL470)/AK470)</f>
        <v/>
      </c>
      <c r="AN470" s="13">
        <f>ABS(AK470-AL470)</f>
        <v/>
      </c>
      <c r="AO470" s="13">
        <f>IF(AND(AL470 &lt;= 1.2*AK470, AL470 &gt;= 0.8*AK470), 1, 0)</f>
        <v/>
      </c>
    </row>
    <row r="471">
      <c r="AE471" s="13" t="n">
        <v>9.774017333984375</v>
      </c>
      <c r="AF471" s="13" t="n">
        <v>9.941291809082031</v>
      </c>
      <c r="AG471" s="14">
        <f>IF(AE471=0, 0, ABS(AE471-AF471)/AE471)</f>
        <v/>
      </c>
      <c r="AH471" s="13">
        <f>ABS(AE471-AF471)</f>
        <v/>
      </c>
      <c r="AI471" s="13">
        <f>IF(AND(AF471 &lt;= 1.2*AE471, AF471 &gt;= 0.8*AE471), 1, 0)</f>
        <v/>
      </c>
      <c r="AK471" t="n">
        <v>9.774017333984375</v>
      </c>
      <c r="AL471" t="n">
        <v>9.991290651518723</v>
      </c>
      <c r="AM471" s="14">
        <f>IF(AK471=0, 0, ABS(AK471-AL471)/AK471)</f>
        <v/>
      </c>
      <c r="AN471" s="13">
        <f>ABS(AK471-AL471)</f>
        <v/>
      </c>
      <c r="AO471" s="13">
        <f>IF(AND(AL471 &lt;= 1.2*AK471, AL471 &gt;= 0.8*AK471), 1, 0)</f>
        <v/>
      </c>
    </row>
    <row r="472">
      <c r="AE472" s="13" t="n">
        <v>0</v>
      </c>
      <c r="AF472" s="13" t="n">
        <v>0</v>
      </c>
      <c r="AG472" s="14">
        <f>IF(AE472=0, 0, ABS(AE472-AF472)/AE472)</f>
        <v/>
      </c>
      <c r="AH472" s="13">
        <f>ABS(AE472-AF472)</f>
        <v/>
      </c>
      <c r="AI472" s="13">
        <f>IF(AND(AF472 &lt;= 1.2*AE472, AF472 &gt;= 0.8*AE472), 1, 0)</f>
        <v/>
      </c>
      <c r="AK472" t="n">
        <v>0</v>
      </c>
      <c r="AL472" t="n">
        <v>0</v>
      </c>
      <c r="AM472" s="14">
        <f>IF(AK472=0, 0, ABS(AK472-AL472)/AK472)</f>
        <v/>
      </c>
      <c r="AN472" s="13">
        <f>ABS(AK472-AL472)</f>
        <v/>
      </c>
      <c r="AO472" s="13">
        <f>IF(AND(AL472 &lt;= 1.2*AK472, AL472 &gt;= 0.8*AK472), 1, 0)</f>
        <v/>
      </c>
    </row>
    <row r="473">
      <c r="AE473" s="13" t="n">
        <v>0</v>
      </c>
      <c r="AF473" s="13" t="n">
        <v>0</v>
      </c>
      <c r="AG473" s="14">
        <f>IF(AE473=0, 0, ABS(AE473-AF473)/AE473)</f>
        <v/>
      </c>
      <c r="AH473" s="13">
        <f>ABS(AE473-AF473)</f>
        <v/>
      </c>
      <c r="AI473" s="13">
        <f>IF(AND(AF473 &lt;= 1.2*AE473, AF473 &gt;= 0.8*AE473), 1, 0)</f>
        <v/>
      </c>
      <c r="AK473" t="n">
        <v>0</v>
      </c>
      <c r="AL473" t="n">
        <v>0</v>
      </c>
      <c r="AM473" s="14">
        <f>IF(AK473=0, 0, ABS(AK473-AL473)/AK473)</f>
        <v/>
      </c>
      <c r="AN473" s="13">
        <f>ABS(AK473-AL473)</f>
        <v/>
      </c>
      <c r="AO473" s="13">
        <f>IF(AND(AL473 &lt;= 1.2*AK473, AL473 &gt;= 0.8*AK473), 1, 0)</f>
        <v/>
      </c>
    </row>
    <row r="474">
      <c r="AE474" s="13" t="n">
        <v>0</v>
      </c>
      <c r="AF474" s="13" t="n">
        <v>0</v>
      </c>
      <c r="AG474" s="14">
        <f>IF(AE474=0, 0, ABS(AE474-AF474)/AE474)</f>
        <v/>
      </c>
      <c r="AH474" s="13">
        <f>ABS(AE474-AF474)</f>
        <v/>
      </c>
      <c r="AI474" s="13">
        <f>IF(AND(AF474 &lt;= 1.2*AE474, AF474 &gt;= 0.8*AE474), 1, 0)</f>
        <v/>
      </c>
      <c r="AK474" t="n">
        <v>0</v>
      </c>
      <c r="AL474" t="n">
        <v>0</v>
      </c>
      <c r="AM474" s="14">
        <f>IF(AK474=0, 0, ABS(AK474-AL474)/AK474)</f>
        <v/>
      </c>
      <c r="AN474" s="13">
        <f>ABS(AK474-AL474)</f>
        <v/>
      </c>
      <c r="AO474" s="13">
        <f>IF(AND(AL474 &lt;= 1.2*AK474, AL474 &gt;= 0.8*AK474), 1, 0)</f>
        <v/>
      </c>
    </row>
    <row r="475">
      <c r="AE475" s="13" t="n">
        <v>57.79552459716797</v>
      </c>
      <c r="AF475" s="13" t="n">
        <v>50.09956359863281</v>
      </c>
      <c r="AG475" s="14">
        <f>IF(AE475=0, 0, ABS(AE475-AF475)/AE475)</f>
        <v/>
      </c>
      <c r="AH475" s="13">
        <f>ABS(AE475-AF475)</f>
        <v/>
      </c>
      <c r="AI475" s="13">
        <f>IF(AND(AF475 &lt;= 1.2*AE475, AF475 &gt;= 0.8*AE475), 1, 0)</f>
        <v/>
      </c>
      <c r="AK475" t="n">
        <v>57.79552459716797</v>
      </c>
      <c r="AL475" t="n">
        <v>54.49423789978028</v>
      </c>
      <c r="AM475" s="14">
        <f>IF(AK475=0, 0, ABS(AK475-AL475)/AK475)</f>
        <v/>
      </c>
      <c r="AN475" s="13">
        <f>ABS(AK475-AL475)</f>
        <v/>
      </c>
      <c r="AO475" s="13">
        <f>IF(AND(AL475 &lt;= 1.2*AK475, AL475 &gt;= 0.8*AK475), 1, 0)</f>
        <v/>
      </c>
    </row>
    <row r="476">
      <c r="AE476" s="13" t="n">
        <v>50.55503845214844</v>
      </c>
      <c r="AF476" s="13" t="n">
        <v>49.53174591064454</v>
      </c>
      <c r="AG476" s="14">
        <f>IF(AE476=0, 0, ABS(AE476-AF476)/AE476)</f>
        <v/>
      </c>
      <c r="AH476" s="13">
        <f>ABS(AE476-AF476)</f>
        <v/>
      </c>
      <c r="AI476" s="13">
        <f>IF(AND(AF476 &lt;= 1.2*AE476, AF476 &gt;= 0.8*AE476), 1, 0)</f>
        <v/>
      </c>
      <c r="AK476" t="n">
        <v>50.55503845214844</v>
      </c>
      <c r="AL476" t="n">
        <v>49.64148613714403</v>
      </c>
      <c r="AM476" s="14">
        <f>IF(AK476=0, 0, ABS(AK476-AL476)/AK476)</f>
        <v/>
      </c>
      <c r="AN476" s="13">
        <f>ABS(AK476-AL476)</f>
        <v/>
      </c>
      <c r="AO476" s="13">
        <f>IF(AND(AL476 &lt;= 1.2*AK476, AL476 &gt;= 0.8*AK476), 1, 0)</f>
        <v/>
      </c>
    </row>
    <row r="477">
      <c r="AE477" s="13" t="n">
        <v>47.15156555175781</v>
      </c>
      <c r="AF477" s="13" t="n">
        <v>43.33057403564453</v>
      </c>
      <c r="AG477" s="14">
        <f>IF(AE477=0, 0, ABS(AE477-AF477)/AE477)</f>
        <v/>
      </c>
      <c r="AH477" s="13">
        <f>ABS(AE477-AF477)</f>
        <v/>
      </c>
      <c r="AI477" s="13">
        <f>IF(AND(AF477 &lt;= 1.2*AE477, AF477 &gt;= 0.8*AE477), 1, 0)</f>
        <v/>
      </c>
      <c r="AK477" t="n">
        <v>47.15156555175781</v>
      </c>
      <c r="AL477" t="n">
        <v>43.98206766467512</v>
      </c>
      <c r="AM477" s="14">
        <f>IF(AK477=0, 0, ABS(AK477-AL477)/AK477)</f>
        <v/>
      </c>
      <c r="AN477" s="13">
        <f>ABS(AK477-AL477)</f>
        <v/>
      </c>
      <c r="AO477" s="13">
        <f>IF(AND(AL477 &lt;= 1.2*AK477, AL477 &gt;= 0.8*AK477), 1, 0)</f>
        <v/>
      </c>
    </row>
    <row r="478">
      <c r="AE478" s="13" t="n">
        <v>0</v>
      </c>
      <c r="AF478" s="13" t="n">
        <v>0</v>
      </c>
      <c r="AG478" s="14">
        <f>IF(AE478=0, 0, ABS(AE478-AF478)/AE478)</f>
        <v/>
      </c>
      <c r="AH478" s="13">
        <f>ABS(AE478-AF478)</f>
        <v/>
      </c>
      <c r="AI478" s="13">
        <f>IF(AND(AF478 &lt;= 1.2*AE478, AF478 &gt;= 0.8*AE478), 1, 0)</f>
        <v/>
      </c>
      <c r="AK478" t="n">
        <v>0</v>
      </c>
      <c r="AL478" t="n">
        <v>0</v>
      </c>
      <c r="AM478" s="14">
        <f>IF(AK478=0, 0, ABS(AK478-AL478)/AK478)</f>
        <v/>
      </c>
      <c r="AN478" s="13">
        <f>ABS(AK478-AL478)</f>
        <v/>
      </c>
      <c r="AO478" s="13">
        <f>IF(AND(AL478 &lt;= 1.2*AK478, AL478 &gt;= 0.8*AK478), 1, 0)</f>
        <v/>
      </c>
    </row>
    <row r="479">
      <c r="AE479" s="13" t="n">
        <v>0</v>
      </c>
      <c r="AF479" s="13" t="n">
        <v>0</v>
      </c>
      <c r="AG479" s="14">
        <f>IF(AE479=0, 0, ABS(AE479-AF479)/AE479)</f>
        <v/>
      </c>
      <c r="AH479" s="13">
        <f>ABS(AE479-AF479)</f>
        <v/>
      </c>
      <c r="AI479" s="13">
        <f>IF(AND(AF479 &lt;= 1.2*AE479, AF479 &gt;= 0.8*AE479), 1, 0)</f>
        <v/>
      </c>
      <c r="AK479" t="n">
        <v>0</v>
      </c>
      <c r="AL479" t="n">
        <v>0</v>
      </c>
      <c r="AM479" s="14">
        <f>IF(AK479=0, 0, ABS(AK479-AL479)/AK479)</f>
        <v/>
      </c>
      <c r="AN479" s="13">
        <f>ABS(AK479-AL479)</f>
        <v/>
      </c>
      <c r="AO479" s="13">
        <f>IF(AND(AL479 &lt;= 1.2*AK479, AL479 &gt;= 0.8*AK479), 1, 0)</f>
        <v/>
      </c>
    </row>
    <row r="480">
      <c r="AE480" s="13" t="n">
        <v>10.21862030029297</v>
      </c>
      <c r="AF480" s="13" t="n">
        <v>10.15586853027344</v>
      </c>
      <c r="AG480" s="14">
        <f>IF(AE480=0, 0, ABS(AE480-AF480)/AE480)</f>
        <v/>
      </c>
      <c r="AH480" s="13">
        <f>ABS(AE480-AF480)</f>
        <v/>
      </c>
      <c r="AI480" s="13">
        <f>IF(AND(AF480 &lt;= 1.2*AE480, AF480 &gt;= 0.8*AE480), 1, 0)</f>
        <v/>
      </c>
      <c r="AK480" t="n">
        <v>10.21862030029297</v>
      </c>
      <c r="AL480" t="n">
        <v>10.24467113406159</v>
      </c>
      <c r="AM480" s="14">
        <f>IF(AK480=0, 0, ABS(AK480-AL480)/AK480)</f>
        <v/>
      </c>
      <c r="AN480" s="13">
        <f>ABS(AK480-AL480)</f>
        <v/>
      </c>
      <c r="AO480" s="13">
        <f>IF(AND(AL480 &lt;= 1.2*AK480, AL480 &gt;= 0.8*AK480), 1, 0)</f>
        <v/>
      </c>
    </row>
    <row r="481">
      <c r="AE481" s="13" t="n">
        <v>0</v>
      </c>
      <c r="AF481" s="13" t="n">
        <v>0</v>
      </c>
      <c r="AG481" s="14">
        <f>IF(AE481=0, 0, ABS(AE481-AF481)/AE481)</f>
        <v/>
      </c>
      <c r="AH481" s="13">
        <f>ABS(AE481-AF481)</f>
        <v/>
      </c>
      <c r="AI481" s="13">
        <f>IF(AND(AF481 &lt;= 1.2*AE481, AF481 &gt;= 0.8*AE481), 1, 0)</f>
        <v/>
      </c>
      <c r="AK481" t="n">
        <v>0</v>
      </c>
      <c r="AL481" t="n">
        <v>0</v>
      </c>
      <c r="AM481" s="14">
        <f>IF(AK481=0, 0, ABS(AK481-AL481)/AK481)</f>
        <v/>
      </c>
      <c r="AN481" s="13">
        <f>ABS(AK481-AL481)</f>
        <v/>
      </c>
      <c r="AO481" s="13">
        <f>IF(AND(AL481 &lt;= 1.2*AK481, AL481 &gt;= 0.8*AK481), 1, 0)</f>
        <v/>
      </c>
    </row>
    <row r="482">
      <c r="AE482" s="13" t="n">
        <v>2.893257141113281</v>
      </c>
      <c r="AF482" s="13" t="n">
        <v>2.837181091308594</v>
      </c>
      <c r="AG482" s="14">
        <f>IF(AE482=0, 0, ABS(AE482-AF482)/AE482)</f>
        <v/>
      </c>
      <c r="AH482" s="13">
        <f>ABS(AE482-AF482)</f>
        <v/>
      </c>
      <c r="AI482" s="13">
        <f>IF(AND(AF482 &lt;= 1.2*AE482, AF482 &gt;= 0.8*AE482), 1, 0)</f>
        <v/>
      </c>
      <c r="AK482" t="n">
        <v>2.893257141113281</v>
      </c>
      <c r="AL482" t="n">
        <v>2.846189942022767</v>
      </c>
      <c r="AM482" s="14">
        <f>IF(AK482=0, 0, ABS(AK482-AL482)/AK482)</f>
        <v/>
      </c>
      <c r="AN482" s="13">
        <f>ABS(AK482-AL482)</f>
        <v/>
      </c>
      <c r="AO482" s="13">
        <f>IF(AND(AL482 &lt;= 1.2*AK482, AL482 &gt;= 0.8*AK482), 1, 0)</f>
        <v/>
      </c>
    </row>
    <row r="483">
      <c r="AE483" s="13" t="n">
        <v>10.33058166503906</v>
      </c>
      <c r="AF483" s="13" t="n">
        <v>10.62259674072266</v>
      </c>
      <c r="AG483" s="14">
        <f>IF(AE483=0, 0, ABS(AE483-AF483)/AE483)</f>
        <v/>
      </c>
      <c r="AH483" s="13">
        <f>ABS(AE483-AF483)</f>
        <v/>
      </c>
      <c r="AI483" s="13">
        <f>IF(AND(AF483 &lt;= 1.2*AE483, AF483 &gt;= 0.8*AE483), 1, 0)</f>
        <v/>
      </c>
      <c r="AK483" t="n">
        <v>10.33058166503906</v>
      </c>
      <c r="AL483" t="n">
        <v>10.48710115494267</v>
      </c>
      <c r="AM483" s="14">
        <f>IF(AK483=0, 0, ABS(AK483-AL483)/AK483)</f>
        <v/>
      </c>
      <c r="AN483" s="13">
        <f>ABS(AK483-AL483)</f>
        <v/>
      </c>
      <c r="AO483" s="13">
        <f>IF(AND(AL483 &lt;= 1.2*AK483, AL483 &gt;= 0.8*AK483), 1, 0)</f>
        <v/>
      </c>
    </row>
    <row r="484">
      <c r="AE484" s="13" t="n">
        <v>36.87171936035156</v>
      </c>
      <c r="AF484" s="13" t="n">
        <v>34.60407257080078</v>
      </c>
      <c r="AG484" s="14">
        <f>IF(AE484=0, 0, ABS(AE484-AF484)/AE484)</f>
        <v/>
      </c>
      <c r="AH484" s="13">
        <f>ABS(AE484-AF484)</f>
        <v/>
      </c>
      <c r="AI484" s="13">
        <f>IF(AND(AF484 &lt;= 1.2*AE484, AF484 &gt;= 0.8*AE484), 1, 0)</f>
        <v/>
      </c>
      <c r="AK484" t="n">
        <v>36.87171936035156</v>
      </c>
      <c r="AL484" t="n">
        <v>34.81869519075608</v>
      </c>
      <c r="AM484" s="14">
        <f>IF(AK484=0, 0, ABS(AK484-AL484)/AK484)</f>
        <v/>
      </c>
      <c r="AN484" s="13">
        <f>ABS(AK484-AL484)</f>
        <v/>
      </c>
      <c r="AO484" s="13">
        <f>IF(AND(AL484 &lt;= 1.2*AK484, AL484 &gt;= 0.8*AK484), 1, 0)</f>
        <v/>
      </c>
    </row>
    <row r="485">
      <c r="AE485" s="13" t="n">
        <v>0</v>
      </c>
      <c r="AF485" s="13" t="n">
        <v>0</v>
      </c>
      <c r="AG485" s="14">
        <f>IF(AE485=0, 0, ABS(AE485-AF485)/AE485)</f>
        <v/>
      </c>
      <c r="AH485" s="13">
        <f>ABS(AE485-AF485)</f>
        <v/>
      </c>
      <c r="AI485" s="13">
        <f>IF(AND(AF485 &lt;= 1.2*AE485, AF485 &gt;= 0.8*AE485), 1, 0)</f>
        <v/>
      </c>
      <c r="AK485" t="n">
        <v>0</v>
      </c>
      <c r="AL485" t="n">
        <v>0</v>
      </c>
      <c r="AM485" s="14">
        <f>IF(AK485=0, 0, ABS(AK485-AL485)/AK485)</f>
        <v/>
      </c>
      <c r="AN485" s="13">
        <f>ABS(AK485-AL485)</f>
        <v/>
      </c>
      <c r="AO485" s="13">
        <f>IF(AND(AL485 &lt;= 1.2*AK485, AL485 &gt;= 0.8*AK485), 1, 0)</f>
        <v/>
      </c>
    </row>
    <row r="486">
      <c r="AE486" s="13" t="n">
        <v>0</v>
      </c>
      <c r="AF486" s="13" t="n">
        <v>0</v>
      </c>
      <c r="AG486" s="14">
        <f>IF(AE486=0, 0, ABS(AE486-AF486)/AE486)</f>
        <v/>
      </c>
      <c r="AH486" s="13">
        <f>ABS(AE486-AF486)</f>
        <v/>
      </c>
      <c r="AI486" s="13">
        <f>IF(AND(AF486 &lt;= 1.2*AE486, AF486 &gt;= 0.8*AE486), 1, 0)</f>
        <v/>
      </c>
      <c r="AK486" t="n">
        <v>0</v>
      </c>
      <c r="AL486" t="n">
        <v>0</v>
      </c>
      <c r="AM486" s="14">
        <f>IF(AK486=0, 0, ABS(AK486-AL486)/AK486)</f>
        <v/>
      </c>
      <c r="AN486" s="13">
        <f>ABS(AK486-AL486)</f>
        <v/>
      </c>
      <c r="AO486" s="13">
        <f>IF(AND(AL486 &lt;= 1.2*AK486, AL486 &gt;= 0.8*AK486), 1, 0)</f>
        <v/>
      </c>
    </row>
    <row r="487">
      <c r="AE487" s="13" t="n">
        <v>47.99690246582031</v>
      </c>
      <c r="AF487" s="13" t="n">
        <v>49.00951385498047</v>
      </c>
      <c r="AG487" s="14">
        <f>IF(AE487=0, 0, ABS(AE487-AF487)/AE487)</f>
        <v/>
      </c>
      <c r="AH487" s="13">
        <f>ABS(AE487-AF487)</f>
        <v/>
      </c>
      <c r="AI487" s="13">
        <f>IF(AND(AF487 &lt;= 1.2*AE487, AF487 &gt;= 0.8*AE487), 1, 0)</f>
        <v/>
      </c>
      <c r="AK487" t="n">
        <v>47.99690246582031</v>
      </c>
      <c r="AL487" t="n">
        <v>49.32633061562815</v>
      </c>
      <c r="AM487" s="14">
        <f>IF(AK487=0, 0, ABS(AK487-AL487)/AK487)</f>
        <v/>
      </c>
      <c r="AN487" s="13">
        <f>ABS(AK487-AL487)</f>
        <v/>
      </c>
      <c r="AO487" s="13">
        <f>IF(AND(AL487 &lt;= 1.2*AK487, AL487 &gt;= 0.8*AK487), 1, 0)</f>
        <v/>
      </c>
    </row>
    <row r="488">
      <c r="AE488" s="13" t="n">
        <v>0</v>
      </c>
      <c r="AF488" s="13" t="n">
        <v>0</v>
      </c>
      <c r="AG488" s="14">
        <f>IF(AE488=0, 0, ABS(AE488-AF488)/AE488)</f>
        <v/>
      </c>
      <c r="AH488" s="13">
        <f>ABS(AE488-AF488)</f>
        <v/>
      </c>
      <c r="AI488" s="13">
        <f>IF(AND(AF488 &lt;= 1.2*AE488, AF488 &gt;= 0.8*AE488), 1, 0)</f>
        <v/>
      </c>
      <c r="AK488" t="n">
        <v>0</v>
      </c>
      <c r="AL488" t="n">
        <v>0</v>
      </c>
      <c r="AM488" s="14">
        <f>IF(AK488=0, 0, ABS(AK488-AL488)/AK488)</f>
        <v/>
      </c>
      <c r="AN488" s="13">
        <f>ABS(AK488-AL488)</f>
        <v/>
      </c>
      <c r="AO488" s="13">
        <f>IF(AND(AL488 &lt;= 1.2*AK488, AL488 &gt;= 0.8*AK488), 1, 0)</f>
        <v/>
      </c>
    </row>
    <row r="489">
      <c r="AE489" s="13" t="n">
        <v>0</v>
      </c>
      <c r="AF489" s="13" t="n">
        <v>0</v>
      </c>
      <c r="AG489" s="14">
        <f>IF(AE489=0, 0, ABS(AE489-AF489)/AE489)</f>
        <v/>
      </c>
      <c r="AH489" s="13">
        <f>ABS(AE489-AF489)</f>
        <v/>
      </c>
      <c r="AI489" s="13">
        <f>IF(AND(AF489 &lt;= 1.2*AE489, AF489 &gt;= 0.8*AE489), 1, 0)</f>
        <v/>
      </c>
      <c r="AK489" t="n">
        <v>0</v>
      </c>
      <c r="AL489" t="n">
        <v>0</v>
      </c>
      <c r="AM489" s="14">
        <f>IF(AK489=0, 0, ABS(AK489-AL489)/AK489)</f>
        <v/>
      </c>
      <c r="AN489" s="13">
        <f>ABS(AK489-AL489)</f>
        <v/>
      </c>
      <c r="AO489" s="13">
        <f>IF(AND(AL489 &lt;= 1.2*AK489, AL489 &gt;= 0.8*AK489), 1, 0)</f>
        <v/>
      </c>
    </row>
    <row r="490">
      <c r="AE490" s="13" t="n">
        <v>25.91075897216797</v>
      </c>
      <c r="AF490" s="13" t="n">
        <v>39.82734680175781</v>
      </c>
      <c r="AG490" s="14">
        <f>IF(AE490=0, 0, ABS(AE490-AF490)/AE490)</f>
        <v/>
      </c>
      <c r="AH490" s="13">
        <f>ABS(AE490-AF490)</f>
        <v/>
      </c>
      <c r="AI490" s="13">
        <f>IF(AND(AF490 &lt;= 1.2*AE490, AF490 &gt;= 0.8*AE490), 1, 0)</f>
        <v/>
      </c>
      <c r="AK490" t="n">
        <v>25.91075897216797</v>
      </c>
      <c r="AL490" t="n">
        <v>33.77965291341145</v>
      </c>
      <c r="AM490" s="14">
        <f>IF(AK490=0, 0, ABS(AK490-AL490)/AK490)</f>
        <v/>
      </c>
      <c r="AN490" s="13">
        <f>ABS(AK490-AL490)</f>
        <v/>
      </c>
      <c r="AO490" s="13">
        <f>IF(AND(AL490 &lt;= 1.2*AK490, AL490 &gt;= 0.8*AK490), 1, 0)</f>
        <v/>
      </c>
    </row>
    <row r="491">
      <c r="AE491" s="13" t="n">
        <v>50.36697387695312</v>
      </c>
      <c r="AF491" s="13" t="n">
        <v>49.89395141601562</v>
      </c>
      <c r="AG491" s="14">
        <f>IF(AE491=0, 0, ABS(AE491-AF491)/AE491)</f>
        <v/>
      </c>
      <c r="AH491" s="13">
        <f>ABS(AE491-AF491)</f>
        <v/>
      </c>
      <c r="AI491" s="13">
        <f>IF(AND(AF491 &lt;= 1.2*AE491, AF491 &gt;= 0.8*AE491), 1, 0)</f>
        <v/>
      </c>
      <c r="AK491" t="n">
        <v>50.36697387695312</v>
      </c>
      <c r="AL491" t="n">
        <v>49.83014073865166</v>
      </c>
      <c r="AM491" s="14">
        <f>IF(AK491=0, 0, ABS(AK491-AL491)/AK491)</f>
        <v/>
      </c>
      <c r="AN491" s="13">
        <f>ABS(AK491-AL491)</f>
        <v/>
      </c>
      <c r="AO491" s="13">
        <f>IF(AND(AL491 &lt;= 1.2*AK491, AL491 &gt;= 0.8*AK491), 1, 0)</f>
        <v/>
      </c>
    </row>
    <row r="492">
      <c r="AE492" s="13" t="n">
        <v>49.71580505371094</v>
      </c>
      <c r="AF492" s="13" t="n">
        <v>49.98302459716797</v>
      </c>
      <c r="AG492" s="14">
        <f>IF(AE492=0, 0, ABS(AE492-AF492)/AE492)</f>
        <v/>
      </c>
      <c r="AH492" s="13">
        <f>ABS(AE492-AF492)</f>
        <v/>
      </c>
      <c r="AI492" s="13">
        <f>IF(AND(AF492 &lt;= 1.2*AE492, AF492 &gt;= 0.8*AE492), 1, 0)</f>
        <v/>
      </c>
      <c r="AK492" t="n">
        <v>49.71580505371094</v>
      </c>
      <c r="AL492" t="n">
        <v>49.9117555289433</v>
      </c>
      <c r="AM492" s="14">
        <f>IF(AK492=0, 0, ABS(AK492-AL492)/AK492)</f>
        <v/>
      </c>
      <c r="AN492" s="13">
        <f>ABS(AK492-AL492)</f>
        <v/>
      </c>
      <c r="AO492" s="13">
        <f>IF(AND(AL492 &lt;= 1.2*AK492, AL492 &gt;= 0.8*AK492), 1, 0)</f>
        <v/>
      </c>
    </row>
    <row r="493">
      <c r="AE493" s="13" t="n">
        <v>47.27706909179688</v>
      </c>
      <c r="AF493" s="13" t="n">
        <v>46.05197906494141</v>
      </c>
      <c r="AG493" s="14">
        <f>IF(AE493=0, 0, ABS(AE493-AF493)/AE493)</f>
        <v/>
      </c>
      <c r="AH493" s="13">
        <f>ABS(AE493-AF493)</f>
        <v/>
      </c>
      <c r="AI493" s="13">
        <f>IF(AND(AF493 &lt;= 1.2*AE493, AF493 &gt;= 0.8*AE493), 1, 0)</f>
        <v/>
      </c>
      <c r="AK493" t="n">
        <v>47.27706909179688</v>
      </c>
      <c r="AL493" t="n">
        <v>45.9387933054278</v>
      </c>
      <c r="AM493" s="14">
        <f>IF(AK493=0, 0, ABS(AK493-AL493)/AK493)</f>
        <v/>
      </c>
      <c r="AN493" s="13">
        <f>ABS(AK493-AL493)</f>
        <v/>
      </c>
      <c r="AO493" s="13">
        <f>IF(AND(AL493 &lt;= 1.2*AK493, AL493 &gt;= 0.8*AK493), 1, 0)</f>
        <v/>
      </c>
    </row>
    <row r="494">
      <c r="AE494" s="13" t="n">
        <v>0</v>
      </c>
      <c r="AF494" s="13" t="n">
        <v>0</v>
      </c>
      <c r="AG494" s="14">
        <f>IF(AE494=0, 0, ABS(AE494-AF494)/AE494)</f>
        <v/>
      </c>
      <c r="AH494" s="13">
        <f>ABS(AE494-AF494)</f>
        <v/>
      </c>
      <c r="AI494" s="13">
        <f>IF(AND(AF494 &lt;= 1.2*AE494, AF494 &gt;= 0.8*AE494), 1, 0)</f>
        <v/>
      </c>
      <c r="AK494" t="n">
        <v>0</v>
      </c>
      <c r="AL494" t="n">
        <v>0</v>
      </c>
      <c r="AM494" s="14">
        <f>IF(AK494=0, 0, ABS(AK494-AL494)/AK494)</f>
        <v/>
      </c>
      <c r="AN494" s="13">
        <f>ABS(AK494-AL494)</f>
        <v/>
      </c>
      <c r="AO494" s="13">
        <f>IF(AND(AL494 &lt;= 1.2*AK494, AL494 &gt;= 0.8*AK494), 1, 0)</f>
        <v/>
      </c>
    </row>
    <row r="495">
      <c r="AE495" s="13" t="n">
        <v>0.3749847412109375</v>
      </c>
      <c r="AF495" s="13" t="n">
        <v>0</v>
      </c>
      <c r="AG495" s="14">
        <f>IF(AE495=0, 0, ABS(AE495-AF495)/AE495)</f>
        <v/>
      </c>
      <c r="AH495" s="13">
        <f>ABS(AE495-AF495)</f>
        <v/>
      </c>
      <c r="AI495" s="13">
        <f>IF(AND(AF495 &lt;= 1.2*AE495, AF495 &gt;= 0.8*AE495), 1, 0)</f>
        <v/>
      </c>
      <c r="AK495" t="n">
        <v>0.3749847412109375</v>
      </c>
      <c r="AL495" t="n">
        <v>0</v>
      </c>
      <c r="AM495" s="14">
        <f>IF(AK495=0, 0, ABS(AK495-AL495)/AK495)</f>
        <v/>
      </c>
      <c r="AN495" s="13">
        <f>ABS(AK495-AL495)</f>
        <v/>
      </c>
      <c r="AO495" s="13">
        <f>IF(AND(AL495 &lt;= 1.2*AK495, AL495 &gt;= 0.8*AK495), 1, 0)</f>
        <v/>
      </c>
    </row>
    <row r="496">
      <c r="AE496" s="13" t="n">
        <v>49.94239807128906</v>
      </c>
      <c r="AF496" s="13" t="n">
        <v>49.97196197509766</v>
      </c>
      <c r="AG496" s="14">
        <f>IF(AE496=0, 0, ABS(AE496-AF496)/AE496)</f>
        <v/>
      </c>
      <c r="AH496" s="13">
        <f>ABS(AE496-AF496)</f>
        <v/>
      </c>
      <c r="AI496" s="13">
        <f>IF(AND(AF496 &lt;= 1.2*AE496, AF496 &gt;= 0.8*AE496), 1, 0)</f>
        <v/>
      </c>
      <c r="AK496" t="n">
        <v>49.94239807128906</v>
      </c>
      <c r="AL496" t="n">
        <v>50.06827650399044</v>
      </c>
      <c r="AM496" s="14">
        <f>IF(AK496=0, 0, ABS(AK496-AL496)/AK496)</f>
        <v/>
      </c>
      <c r="AN496" s="13">
        <f>ABS(AK496-AL496)</f>
        <v/>
      </c>
      <c r="AO496" s="13">
        <f>IF(AND(AL496 &lt;= 1.2*AK496, AL496 &gt;= 0.8*AK496), 1, 0)</f>
        <v/>
      </c>
    </row>
    <row r="497">
      <c r="AE497" s="13" t="n">
        <v>0</v>
      </c>
      <c r="AF497" s="13" t="n">
        <v>0</v>
      </c>
      <c r="AG497" s="14">
        <f>IF(AE497=0, 0, ABS(AE497-AF497)/AE497)</f>
        <v/>
      </c>
      <c r="AH497" s="13">
        <f>ABS(AE497-AF497)</f>
        <v/>
      </c>
      <c r="AI497" s="13">
        <f>IF(AND(AF497 &lt;= 1.2*AE497, AF497 &gt;= 0.8*AE497), 1, 0)</f>
        <v/>
      </c>
      <c r="AK497" t="n">
        <v>0</v>
      </c>
      <c r="AL497" t="n">
        <v>0</v>
      </c>
      <c r="AM497" s="14">
        <f>IF(AK497=0, 0, ABS(AK497-AL497)/AK497)</f>
        <v/>
      </c>
      <c r="AN497" s="13">
        <f>ABS(AK497-AL497)</f>
        <v/>
      </c>
      <c r="AO497" s="13">
        <f>IF(AND(AL497 &lt;= 1.2*AK497, AL497 &gt;= 0.8*AK497), 1, 0)</f>
        <v/>
      </c>
    </row>
    <row r="498">
      <c r="AE498" s="13" t="n">
        <v>38.9404296875</v>
      </c>
      <c r="AF498" s="13" t="n">
        <v>36.82594299316406</v>
      </c>
      <c r="AG498" s="14">
        <f>IF(AE498=0, 0, ABS(AE498-AF498)/AE498)</f>
        <v/>
      </c>
      <c r="AH498" s="13">
        <f>ABS(AE498-AF498)</f>
        <v/>
      </c>
      <c r="AI498" s="13">
        <f>IF(AND(AF498 &lt;= 1.2*AE498, AF498 &gt;= 0.8*AE498), 1, 0)</f>
        <v/>
      </c>
      <c r="AK498" t="n">
        <v>38.9404296875</v>
      </c>
      <c r="AL498" t="n">
        <v>33.90763492907508</v>
      </c>
      <c r="AM498" s="14">
        <f>IF(AK498=0, 0, ABS(AK498-AL498)/AK498)</f>
        <v/>
      </c>
      <c r="AN498" s="13">
        <f>ABS(AK498-AL498)</f>
        <v/>
      </c>
      <c r="AO498" s="13">
        <f>IF(AND(AL498 &lt;= 1.2*AK498, AL498 &gt;= 0.8*AK498), 1, 0)</f>
        <v/>
      </c>
    </row>
    <row r="499">
      <c r="AE499" s="13" t="n">
        <v>22.75581359863281</v>
      </c>
      <c r="AF499" s="13" t="n">
        <v>21.72679901123047</v>
      </c>
      <c r="AG499" s="14">
        <f>IF(AE499=0, 0, ABS(AE499-AF499)/AE499)</f>
        <v/>
      </c>
      <c r="AH499" s="13">
        <f>ABS(AE499-AF499)</f>
        <v/>
      </c>
      <c r="AI499" s="13">
        <f>IF(AND(AF499 &lt;= 1.2*AE499, AF499 &gt;= 0.8*AE499), 1, 0)</f>
        <v/>
      </c>
      <c r="AK499" t="n">
        <v>22.75581359863281</v>
      </c>
      <c r="AL499" t="n">
        <v>22.45136787151468</v>
      </c>
      <c r="AM499" s="14">
        <f>IF(AK499=0, 0, ABS(AK499-AL499)/AK499)</f>
        <v/>
      </c>
      <c r="AN499" s="13">
        <f>ABS(AK499-AL499)</f>
        <v/>
      </c>
      <c r="AO499" s="13">
        <f>IF(AND(AL499 &lt;= 1.2*AK499, AL499 &gt;= 0.8*AK499), 1, 0)</f>
        <v/>
      </c>
    </row>
    <row r="500">
      <c r="AE500" s="13" t="n">
        <v>0</v>
      </c>
      <c r="AF500" s="13" t="n">
        <v>0</v>
      </c>
      <c r="AG500" s="14">
        <f>IF(AE500=0, 0, ABS(AE500-AF500)/AE500)</f>
        <v/>
      </c>
      <c r="AH500" s="13">
        <f>ABS(AE500-AF500)</f>
        <v/>
      </c>
      <c r="AI500" s="13">
        <f>IF(AND(AF500 &lt;= 1.2*AE500, AF500 &gt;= 0.8*AE500), 1, 0)</f>
        <v/>
      </c>
      <c r="AK500" t="n">
        <v>0</v>
      </c>
      <c r="AL500" t="n">
        <v>0</v>
      </c>
      <c r="AM500" s="14">
        <f>IF(AK500=0, 0, ABS(AK500-AL500)/AK500)</f>
        <v/>
      </c>
      <c r="AN500" s="13">
        <f>ABS(AK500-AL500)</f>
        <v/>
      </c>
      <c r="AO500" s="13">
        <f>IF(AND(AL500 &lt;= 1.2*AK500, AL500 &gt;= 0.8*AK500), 1, 0)</f>
        <v/>
      </c>
    </row>
    <row r="501">
      <c r="AE501" s="13" t="n">
        <v>55.21755218505859</v>
      </c>
      <c r="AF501" s="13" t="n">
        <v>48.22769165039062</v>
      </c>
      <c r="AG501" s="14">
        <f>IF(AE501=0, 0, ABS(AE501-AF501)/AE501)</f>
        <v/>
      </c>
      <c r="AH501" s="13">
        <f>ABS(AE501-AF501)</f>
        <v/>
      </c>
      <c r="AI501" s="13">
        <f>IF(AND(AF501 &lt;= 1.2*AE501, AF501 &gt;= 0.8*AE501), 1, 0)</f>
        <v/>
      </c>
      <c r="AK501" t="n">
        <v>55.21755218505859</v>
      </c>
      <c r="AL501" t="n">
        <v>55.31861903303761</v>
      </c>
      <c r="AM501" s="14">
        <f>IF(AK501=0, 0, ABS(AK501-AL501)/AK501)</f>
        <v/>
      </c>
      <c r="AN501" s="13">
        <f>ABS(AK501-AL501)</f>
        <v/>
      </c>
      <c r="AO501" s="13">
        <f>IF(AND(AL501 &lt;= 1.2*AK501, AL501 &gt;= 0.8*AK501), 1, 0)</f>
        <v/>
      </c>
    </row>
    <row r="502">
      <c r="AE502" s="13" t="n">
        <v>0</v>
      </c>
      <c r="AF502" s="13" t="n">
        <v>0</v>
      </c>
      <c r="AG502" s="14">
        <f>IF(AE502=0, 0, ABS(AE502-AF502)/AE502)</f>
        <v/>
      </c>
      <c r="AH502" s="13">
        <f>ABS(AE502-AF502)</f>
        <v/>
      </c>
      <c r="AI502" s="13">
        <f>IF(AND(AF502 &lt;= 1.2*AE502, AF502 &gt;= 0.8*AE502), 1, 0)</f>
        <v/>
      </c>
      <c r="AK502" t="n">
        <v>0</v>
      </c>
      <c r="AL502" t="n">
        <v>0</v>
      </c>
      <c r="AM502" s="14">
        <f>IF(AK502=0, 0, ABS(AK502-AL502)/AK502)</f>
        <v/>
      </c>
      <c r="AN502" s="13">
        <f>ABS(AK502-AL502)</f>
        <v/>
      </c>
      <c r="AO502" s="13">
        <f>IF(AND(AL502 &lt;= 1.2*AK502, AL502 &gt;= 0.8*AK502), 1, 0)</f>
        <v/>
      </c>
    </row>
    <row r="503">
      <c r="AE503" s="13" t="n">
        <v>19.68879699707031</v>
      </c>
      <c r="AF503" s="13" t="n">
        <v>35.79216003417969</v>
      </c>
      <c r="AG503" s="14">
        <f>IF(AE503=0, 0, ABS(AE503-AF503)/AE503)</f>
        <v/>
      </c>
      <c r="AH503" s="13">
        <f>ABS(AE503-AF503)</f>
        <v/>
      </c>
      <c r="AI503" s="13">
        <f>IF(AND(AF503 &lt;= 1.2*AE503, AF503 &gt;= 0.8*AE503), 1, 0)</f>
        <v/>
      </c>
      <c r="AK503" t="n">
        <v>19.68879699707031</v>
      </c>
      <c r="AL503" t="n">
        <v>21.06838226318359</v>
      </c>
      <c r="AM503" s="14">
        <f>IF(AK503=0, 0, ABS(AK503-AL503)/AK503)</f>
        <v/>
      </c>
      <c r="AN503" s="13">
        <f>ABS(AK503-AL503)</f>
        <v/>
      </c>
      <c r="AO503" s="13">
        <f>IF(AND(AL503 &lt;= 1.2*AK503, AL503 &gt;= 0.8*AK503), 1, 0)</f>
        <v/>
      </c>
    </row>
    <row r="504">
      <c r="AE504" s="13" t="n">
        <v>0</v>
      </c>
      <c r="AF504" s="13" t="n">
        <v>0</v>
      </c>
      <c r="AG504" s="14">
        <f>IF(AE504=0, 0, ABS(AE504-AF504)/AE504)</f>
        <v/>
      </c>
      <c r="AH504" s="13">
        <f>ABS(AE504-AF504)</f>
        <v/>
      </c>
      <c r="AI504" s="13">
        <f>IF(AND(AF504 &lt;= 1.2*AE504, AF504 &gt;= 0.8*AE504), 1, 0)</f>
        <v/>
      </c>
      <c r="AK504" t="n">
        <v>0</v>
      </c>
      <c r="AL504" t="n">
        <v>0</v>
      </c>
      <c r="AM504" s="14">
        <f>IF(AK504=0, 0, ABS(AK504-AL504)/AK504)</f>
        <v/>
      </c>
      <c r="AN504" s="13">
        <f>ABS(AK504-AL504)</f>
        <v/>
      </c>
      <c r="AO504" s="13">
        <f>IF(AND(AL504 &lt;= 1.2*AK504, AL504 &gt;= 0.8*AK504), 1, 0)</f>
        <v/>
      </c>
    </row>
    <row r="505">
      <c r="AE505" s="13" t="n">
        <v>48.095703125</v>
      </c>
      <c r="AF505" s="13" t="n">
        <v>50.11806488037109</v>
      </c>
      <c r="AG505" s="14">
        <f>IF(AE505=0, 0, ABS(AE505-AF505)/AE505)</f>
        <v/>
      </c>
      <c r="AH505" s="13">
        <f>ABS(AE505-AF505)</f>
        <v/>
      </c>
      <c r="AI505" s="13">
        <f>IF(AND(AF505 &lt;= 1.2*AE505, AF505 &gt;= 0.8*AE505), 1, 0)</f>
        <v/>
      </c>
      <c r="AK505" t="n">
        <v>48.095703125</v>
      </c>
      <c r="AL505" t="n">
        <v>50.06770480532862</v>
      </c>
      <c r="AM505" s="14">
        <f>IF(AK505=0, 0, ABS(AK505-AL505)/AK505)</f>
        <v/>
      </c>
      <c r="AN505" s="13">
        <f>ABS(AK505-AL505)</f>
        <v/>
      </c>
      <c r="AO505" s="13">
        <f>IF(AND(AL505 &lt;= 1.2*AK505, AL505 &gt;= 0.8*AK505), 1, 0)</f>
        <v/>
      </c>
    </row>
    <row r="506">
      <c r="AE506" s="13" t="n">
        <v>2.909278869628906</v>
      </c>
      <c r="AF506" s="13" t="n">
        <v>2.72216796875</v>
      </c>
      <c r="AG506" s="14">
        <f>IF(AE506=0, 0, ABS(AE506-AF506)/AE506)</f>
        <v/>
      </c>
      <c r="AH506" s="13">
        <f>ABS(AE506-AF506)</f>
        <v/>
      </c>
      <c r="AI506" s="13">
        <f>IF(AND(AF506 &lt;= 1.2*AE506, AF506 &gt;= 0.8*AE506), 1, 0)</f>
        <v/>
      </c>
      <c r="AK506" t="n">
        <v>2.909278869628906</v>
      </c>
      <c r="AL506" t="n">
        <v>2.732701735063032</v>
      </c>
      <c r="AM506" s="14">
        <f>IF(AK506=0, 0, ABS(AK506-AL506)/AK506)</f>
        <v/>
      </c>
      <c r="AN506" s="13">
        <f>ABS(AK506-AL506)</f>
        <v/>
      </c>
      <c r="AO506" s="13">
        <f>IF(AND(AL506 &lt;= 1.2*AK506, AL506 &gt;= 0.8*AK506), 1, 0)</f>
        <v/>
      </c>
    </row>
    <row r="507">
      <c r="AE507" s="13" t="n">
        <v>0.7844924926757812</v>
      </c>
      <c r="AF507" s="13" t="n">
        <v>0</v>
      </c>
      <c r="AG507" s="14">
        <f>IF(AE507=0, 0, ABS(AE507-AF507)/AE507)</f>
        <v/>
      </c>
      <c r="AH507" s="13">
        <f>ABS(AE507-AF507)</f>
        <v/>
      </c>
      <c r="AI507" s="13">
        <f>IF(AND(AF507 &lt;= 1.2*AE507, AF507 &gt;= 0.8*AE507), 1, 0)</f>
        <v/>
      </c>
      <c r="AK507" t="n">
        <v>0.7844924926757812</v>
      </c>
      <c r="AL507" t="n">
        <v>0</v>
      </c>
      <c r="AM507" s="14">
        <f>IF(AK507=0, 0, ABS(AK507-AL507)/AK507)</f>
        <v/>
      </c>
      <c r="AN507" s="13">
        <f>ABS(AK507-AL507)</f>
        <v/>
      </c>
      <c r="AO507" s="13">
        <f>IF(AND(AL507 &lt;= 1.2*AK507, AL507 &gt;= 0.8*AK507), 1, 0)</f>
        <v/>
      </c>
    </row>
    <row r="508">
      <c r="AE508" s="13" t="n">
        <v>32.87181854248047</v>
      </c>
      <c r="AF508" s="13" t="n">
        <v>9.814262390136717</v>
      </c>
      <c r="AG508" s="14">
        <f>IF(AE508=0, 0, ABS(AE508-AF508)/AE508)</f>
        <v/>
      </c>
      <c r="AH508" s="13">
        <f>ABS(AE508-AF508)</f>
        <v/>
      </c>
      <c r="AI508" s="13">
        <f>IF(AND(AF508 &lt;= 1.2*AE508, AF508 &gt;= 0.8*AE508), 1, 0)</f>
        <v/>
      </c>
      <c r="AK508" t="n">
        <v>32.87181854248047</v>
      </c>
      <c r="AL508" t="n">
        <v>31.45465850830078</v>
      </c>
      <c r="AM508" s="14">
        <f>IF(AK508=0, 0, ABS(AK508-AL508)/AK508)</f>
        <v/>
      </c>
      <c r="AN508" s="13">
        <f>ABS(AK508-AL508)</f>
        <v/>
      </c>
      <c r="AO508" s="13">
        <f>IF(AND(AL508 &lt;= 1.2*AK508, AL508 &gt;= 0.8*AK508), 1, 0)</f>
        <v/>
      </c>
    </row>
    <row r="509">
      <c r="AE509" s="13" t="n">
        <v>0</v>
      </c>
      <c r="AF509" s="13" t="n">
        <v>0</v>
      </c>
      <c r="AG509" s="14">
        <f>IF(AE509=0, 0, ABS(AE509-AF509)/AE509)</f>
        <v/>
      </c>
      <c r="AH509" s="13">
        <f>ABS(AE509-AF509)</f>
        <v/>
      </c>
      <c r="AI509" s="13">
        <f>IF(AND(AF509 &lt;= 1.2*AE509, AF509 &gt;= 0.8*AE509), 1, 0)</f>
        <v/>
      </c>
      <c r="AK509" t="n">
        <v>0</v>
      </c>
      <c r="AL509" t="n">
        <v>0</v>
      </c>
      <c r="AM509" s="14">
        <f>IF(AK509=0, 0, ABS(AK509-AL509)/AK509)</f>
        <v/>
      </c>
      <c r="AN509" s="13">
        <f>ABS(AK509-AL509)</f>
        <v/>
      </c>
      <c r="AO509" s="13">
        <f>IF(AND(AL509 &lt;= 1.2*AK509, AL509 &gt;= 0.8*AK509), 1, 0)</f>
        <v/>
      </c>
    </row>
    <row r="510">
      <c r="AE510" s="13" t="n">
        <v>49.86476898193359</v>
      </c>
      <c r="AF510" s="13" t="n">
        <v>49.86534118652344</v>
      </c>
      <c r="AG510" s="14">
        <f>IF(AE510=0, 0, ABS(AE510-AF510)/AE510)</f>
        <v/>
      </c>
      <c r="AH510" s="13">
        <f>ABS(AE510-AF510)</f>
        <v/>
      </c>
      <c r="AI510" s="13">
        <f>IF(AND(AF510 &lt;= 1.2*AE510, AF510 &gt;= 0.8*AE510), 1, 0)</f>
        <v/>
      </c>
      <c r="AK510" t="n">
        <v>49.86476898193359</v>
      </c>
      <c r="AL510" t="n">
        <v>49.95621711977066</v>
      </c>
      <c r="AM510" s="14">
        <f>IF(AK510=0, 0, ABS(AK510-AL510)/AK510)</f>
        <v/>
      </c>
      <c r="AN510" s="13">
        <f>ABS(AK510-AL510)</f>
        <v/>
      </c>
      <c r="AO510" s="13">
        <f>IF(AND(AL510 &lt;= 1.2*AK510, AL510 &gt;= 0.8*AK510), 1, 0)</f>
        <v/>
      </c>
    </row>
    <row r="511">
      <c r="AE511" s="13" t="n">
        <v>0</v>
      </c>
      <c r="AF511" s="13" t="n">
        <v>0.4306793212890625</v>
      </c>
      <c r="AG511" s="14">
        <f>IF(AE511=0, 0, ABS(AE511-AF511)/AE511)</f>
        <v/>
      </c>
      <c r="AH511" s="13">
        <f>ABS(AE511-AF511)</f>
        <v/>
      </c>
      <c r="AI511" s="13">
        <f>IF(AND(AF511 &lt;= 1.2*AE511, AF511 &gt;= 0.8*AE511), 1, 0)</f>
        <v/>
      </c>
      <c r="AK511" t="n">
        <v>0</v>
      </c>
      <c r="AL511" t="n">
        <v>0.3825959223334922</v>
      </c>
      <c r="AM511" s="14">
        <f>IF(AK511=0, 0, ABS(AK511-AL511)/AK511)</f>
        <v/>
      </c>
      <c r="AN511" s="13">
        <f>ABS(AK511-AL511)</f>
        <v/>
      </c>
      <c r="AO511" s="13">
        <f>IF(AND(AL511 &lt;= 1.2*AK511, AL511 &gt;= 0.8*AK511), 1, 0)</f>
        <v/>
      </c>
    </row>
    <row r="512">
      <c r="AE512" s="13" t="n">
        <v>49.61452484130859</v>
      </c>
      <c r="AF512" s="13" t="n">
        <v>49.90959167480469</v>
      </c>
      <c r="AG512" s="14">
        <f>IF(AE512=0, 0, ABS(AE512-AF512)/AE512)</f>
        <v/>
      </c>
      <c r="AH512" s="13">
        <f>ABS(AE512-AF512)</f>
        <v/>
      </c>
      <c r="AI512" s="13">
        <f>IF(AND(AF512 &lt;= 1.2*AE512, AF512 &gt;= 0.8*AE512), 1, 0)</f>
        <v/>
      </c>
      <c r="AK512" t="n">
        <v>49.61452484130859</v>
      </c>
      <c r="AL512" t="n">
        <v>49.79536503635843</v>
      </c>
      <c r="AM512" s="14">
        <f>IF(AK512=0, 0, ABS(AK512-AL512)/AK512)</f>
        <v/>
      </c>
      <c r="AN512" s="13">
        <f>ABS(AK512-AL512)</f>
        <v/>
      </c>
      <c r="AO512" s="13">
        <f>IF(AND(AL512 &lt;= 1.2*AK512, AL512 &gt;= 0.8*AK512), 1, 0)</f>
        <v/>
      </c>
    </row>
    <row r="513">
      <c r="AE513" s="13" t="n">
        <v>50.14076232910156</v>
      </c>
      <c r="AF513" s="13" t="n">
        <v>49.94964599609375</v>
      </c>
      <c r="AG513" s="14">
        <f>IF(AE513=0, 0, ABS(AE513-AF513)/AE513)</f>
        <v/>
      </c>
      <c r="AH513" s="13">
        <f>ABS(AE513-AF513)</f>
        <v/>
      </c>
      <c r="AI513" s="13">
        <f>IF(AND(AF513 &lt;= 1.2*AE513, AF513 &gt;= 0.8*AE513), 1, 0)</f>
        <v/>
      </c>
      <c r="AK513" t="n">
        <v>50.14076232910156</v>
      </c>
      <c r="AL513" t="n">
        <v>49.99808974169549</v>
      </c>
      <c r="AM513" s="14">
        <f>IF(AK513=0, 0, ABS(AK513-AL513)/AK513)</f>
        <v/>
      </c>
      <c r="AN513" s="13">
        <f>ABS(AK513-AL513)</f>
        <v/>
      </c>
      <c r="AO513" s="13">
        <f>IF(AND(AL513 &lt;= 1.2*AK513, AL513 &gt;= 0.8*AK513), 1, 0)</f>
        <v/>
      </c>
    </row>
    <row r="514">
      <c r="AE514" s="13" t="n">
        <v>0</v>
      </c>
      <c r="AF514" s="13" t="n">
        <v>0</v>
      </c>
      <c r="AG514" s="14">
        <f>IF(AE514=0, 0, ABS(AE514-AF514)/AE514)</f>
        <v/>
      </c>
      <c r="AH514" s="13">
        <f>ABS(AE514-AF514)</f>
        <v/>
      </c>
      <c r="AI514" s="13">
        <f>IF(AND(AF514 &lt;= 1.2*AE514, AF514 &gt;= 0.8*AE514), 1, 0)</f>
        <v/>
      </c>
      <c r="AK514" t="n">
        <v>0</v>
      </c>
      <c r="AL514" t="n">
        <v>0</v>
      </c>
      <c r="AM514" s="14">
        <f>IF(AK514=0, 0, ABS(AK514-AL514)/AK514)</f>
        <v/>
      </c>
      <c r="AN514" s="13">
        <f>ABS(AK514-AL514)</f>
        <v/>
      </c>
      <c r="AO514" s="13">
        <f>IF(AND(AL514 &lt;= 1.2*AK514, AL514 &gt;= 0.8*AK514), 1, 0)</f>
        <v/>
      </c>
    </row>
    <row r="515">
      <c r="AE515" s="13" t="n">
        <v>32.96337127685547</v>
      </c>
      <c r="AF515" s="13" t="n">
        <v>34.99717712402344</v>
      </c>
      <c r="AG515" s="14">
        <f>IF(AE515=0, 0, ABS(AE515-AF515)/AE515)</f>
        <v/>
      </c>
      <c r="AH515" s="13">
        <f>ABS(AE515-AF515)</f>
        <v/>
      </c>
      <c r="AI515" s="13">
        <f>IF(AND(AF515 &lt;= 1.2*AE515, AF515 &gt;= 0.8*AE515), 1, 0)</f>
        <v/>
      </c>
      <c r="AK515" t="n">
        <v>32.96337127685547</v>
      </c>
      <c r="AL515" t="n">
        <v>34.93934721636349</v>
      </c>
      <c r="AM515" s="14">
        <f>IF(AK515=0, 0, ABS(AK515-AL515)/AK515)</f>
        <v/>
      </c>
      <c r="AN515" s="13">
        <f>ABS(AK515-AL515)</f>
        <v/>
      </c>
      <c r="AO515" s="13">
        <f>IF(AND(AL515 &lt;= 1.2*AK515, AL515 &gt;= 0.8*AK515), 1, 0)</f>
        <v/>
      </c>
    </row>
    <row r="516">
      <c r="AE516" s="13" t="n">
        <v>49.85408782958984</v>
      </c>
      <c r="AF516" s="13" t="n">
        <v>49.6856689453125</v>
      </c>
      <c r="AG516" s="14">
        <f>IF(AE516=0, 0, ABS(AE516-AF516)/AE516)</f>
        <v/>
      </c>
      <c r="AH516" s="13">
        <f>ABS(AE516-AF516)</f>
        <v/>
      </c>
      <c r="AI516" s="13">
        <f>IF(AND(AF516 &lt;= 1.2*AE516, AF516 &gt;= 0.8*AE516), 1, 0)</f>
        <v/>
      </c>
      <c r="AK516" t="n">
        <v>49.85408782958984</v>
      </c>
      <c r="AL516" t="n">
        <v>49.77890463436351</v>
      </c>
      <c r="AM516" s="14">
        <f>IF(AK516=0, 0, ABS(AK516-AL516)/AK516)</f>
        <v/>
      </c>
      <c r="AN516" s="13">
        <f>ABS(AK516-AL516)</f>
        <v/>
      </c>
      <c r="AO516" s="13">
        <f>IF(AND(AL516 &lt;= 1.2*AK516, AL516 &gt;= 0.8*AK516), 1, 0)</f>
        <v/>
      </c>
    </row>
    <row r="517">
      <c r="AE517" s="13" t="n">
        <v>0</v>
      </c>
      <c r="AF517" s="13" t="n">
        <v>0</v>
      </c>
      <c r="AG517" s="14">
        <f>IF(AE517=0, 0, ABS(AE517-AF517)/AE517)</f>
        <v/>
      </c>
      <c r="AH517" s="13">
        <f>ABS(AE517-AF517)</f>
        <v/>
      </c>
      <c r="AI517" s="13">
        <f>IF(AND(AF517 &lt;= 1.2*AE517, AF517 &gt;= 0.8*AE517), 1, 0)</f>
        <v/>
      </c>
      <c r="AK517" t="n">
        <v>0</v>
      </c>
      <c r="AL517" t="n">
        <v>0</v>
      </c>
      <c r="AM517" s="14">
        <f>IF(AK517=0, 0, ABS(AK517-AL517)/AK517)</f>
        <v/>
      </c>
      <c r="AN517" s="13">
        <f>ABS(AK517-AL517)</f>
        <v/>
      </c>
      <c r="AO517" s="13">
        <f>IF(AND(AL517 &lt;= 1.2*AK517, AL517 &gt;= 0.8*AK517), 1, 0)</f>
        <v/>
      </c>
    </row>
    <row r="518">
      <c r="AE518" s="13" t="n">
        <v>0.00324249267578125</v>
      </c>
      <c r="AF518" s="13" t="n">
        <v>0.0095367431640625</v>
      </c>
      <c r="AG518" s="14">
        <f>IF(AE518=0, 0, ABS(AE518-AF518)/AE518)</f>
        <v/>
      </c>
      <c r="AH518" s="13">
        <f>ABS(AE518-AF518)</f>
        <v/>
      </c>
      <c r="AI518" s="13">
        <f>IF(AND(AF518 &lt;= 1.2*AE518, AF518 &gt;= 0.8*AE518), 1, 0)</f>
        <v/>
      </c>
      <c r="AK518" t="n">
        <v>0.00324249267578125</v>
      </c>
      <c r="AL518" t="n">
        <v>0.007234770676185345</v>
      </c>
      <c r="AM518" s="14">
        <f>IF(AK518=0, 0, ABS(AK518-AL518)/AK518)</f>
        <v/>
      </c>
      <c r="AN518" s="13">
        <f>ABS(AK518-AL518)</f>
        <v/>
      </c>
      <c r="AO518" s="13">
        <f>IF(AND(AL518 &lt;= 1.2*AK518, AL518 &gt;= 0.8*AK518), 1, 0)</f>
        <v/>
      </c>
    </row>
    <row r="519">
      <c r="AE519" s="13" t="n">
        <v>50.04062652587891</v>
      </c>
      <c r="AF519" s="13" t="n">
        <v>49.8016357421875</v>
      </c>
      <c r="AG519" s="14">
        <f>IF(AE519=0, 0, ABS(AE519-AF519)/AE519)</f>
        <v/>
      </c>
      <c r="AH519" s="13">
        <f>ABS(AE519-AF519)</f>
        <v/>
      </c>
      <c r="AI519" s="13">
        <f>IF(AND(AF519 &lt;= 1.2*AE519, AF519 &gt;= 0.8*AE519), 1, 0)</f>
        <v/>
      </c>
      <c r="AK519" t="n">
        <v>50.04062652587891</v>
      </c>
      <c r="AL519" t="n">
        <v>49.93831723235374</v>
      </c>
      <c r="AM519" s="14">
        <f>IF(AK519=0, 0, ABS(AK519-AL519)/AK519)</f>
        <v/>
      </c>
      <c r="AN519" s="13">
        <f>ABS(AK519-AL519)</f>
        <v/>
      </c>
      <c r="AO519" s="13">
        <f>IF(AND(AL519 &lt;= 1.2*AK519, AL519 &gt;= 0.8*AK519), 1, 0)</f>
        <v/>
      </c>
    </row>
    <row r="520">
      <c r="AE520" s="13" t="n">
        <v>10.28270721435547</v>
      </c>
      <c r="AF520" s="13" t="n">
        <v>9.793663024902344</v>
      </c>
      <c r="AG520" s="14">
        <f>IF(AE520=0, 0, ABS(AE520-AF520)/AE520)</f>
        <v/>
      </c>
      <c r="AH520" s="13">
        <f>ABS(AE520-AF520)</f>
        <v/>
      </c>
      <c r="AI520" s="13">
        <f>IF(AND(AF520 &lt;= 1.2*AE520, AF520 &gt;= 0.8*AE520), 1, 0)</f>
        <v/>
      </c>
      <c r="AK520" t="n">
        <v>10.28270721435547</v>
      </c>
      <c r="AL520" t="n">
        <v>10.37525850183824</v>
      </c>
      <c r="AM520" s="14">
        <f>IF(AK520=0, 0, ABS(AK520-AL520)/AK520)</f>
        <v/>
      </c>
      <c r="AN520" s="13">
        <f>ABS(AK520-AL520)</f>
        <v/>
      </c>
      <c r="AO520" s="13">
        <f>IF(AND(AL520 &lt;= 1.2*AK520, AL520 &gt;= 0.8*AK520), 1, 0)</f>
        <v/>
      </c>
    </row>
    <row r="521">
      <c r="AE521" s="13" t="n">
        <v>35.31932830810547</v>
      </c>
      <c r="AF521" s="13" t="n">
        <v>35.03074645996094</v>
      </c>
      <c r="AG521" s="14">
        <f>IF(AE521=0, 0, ABS(AE521-AF521)/AE521)</f>
        <v/>
      </c>
      <c r="AH521" s="13">
        <f>ABS(AE521-AF521)</f>
        <v/>
      </c>
      <c r="AI521" s="13">
        <f>IF(AND(AF521 &lt;= 1.2*AE521, AF521 &gt;= 0.8*AE521), 1, 0)</f>
        <v/>
      </c>
      <c r="AK521" t="n">
        <v>35.31932830810547</v>
      </c>
      <c r="AL521" t="n">
        <v>34.82916090223524</v>
      </c>
      <c r="AM521" s="14">
        <f>IF(AK521=0, 0, ABS(AK521-AL521)/AK521)</f>
        <v/>
      </c>
      <c r="AN521" s="13">
        <f>ABS(AK521-AL521)</f>
        <v/>
      </c>
      <c r="AO521" s="13">
        <f>IF(AND(AL521 &lt;= 1.2*AK521, AL521 &gt;= 0.8*AK521), 1, 0)</f>
        <v/>
      </c>
    </row>
    <row r="522">
      <c r="AE522" s="13" t="n">
        <v>0</v>
      </c>
      <c r="AF522" s="13" t="n">
        <v>0</v>
      </c>
      <c r="AG522" s="14">
        <f>IF(AE522=0, 0, ABS(AE522-AF522)/AE522)</f>
        <v/>
      </c>
      <c r="AH522" s="13">
        <f>ABS(AE522-AF522)</f>
        <v/>
      </c>
      <c r="AI522" s="13">
        <f>IF(AND(AF522 &lt;= 1.2*AE522, AF522 &gt;= 0.8*AE522), 1, 0)</f>
        <v/>
      </c>
      <c r="AK522" t="n">
        <v>0</v>
      </c>
      <c r="AL522" t="n">
        <v>0</v>
      </c>
      <c r="AM522" s="14">
        <f>IF(AK522=0, 0, ABS(AK522-AL522)/AK522)</f>
        <v/>
      </c>
      <c r="AN522" s="13">
        <f>ABS(AK522-AL522)</f>
        <v/>
      </c>
      <c r="AO522" s="13">
        <f>IF(AND(AL522 &lt;= 1.2*AK522, AL522 &gt;= 0.8*AK522), 1, 0)</f>
        <v/>
      </c>
    </row>
    <row r="523">
      <c r="AE523" s="13" t="n">
        <v>0</v>
      </c>
      <c r="AF523" s="13" t="n">
        <v>0</v>
      </c>
      <c r="AG523" s="14">
        <f>IF(AE523=0, 0, ABS(AE523-AF523)/AE523)</f>
        <v/>
      </c>
      <c r="AH523" s="13">
        <f>ABS(AE523-AF523)</f>
        <v/>
      </c>
      <c r="AI523" s="13">
        <f>IF(AND(AF523 &lt;= 1.2*AE523, AF523 &gt;= 0.8*AE523), 1, 0)</f>
        <v/>
      </c>
      <c r="AK523" t="n">
        <v>0</v>
      </c>
      <c r="AL523" t="n">
        <v>0</v>
      </c>
      <c r="AM523" s="14">
        <f>IF(AK523=0, 0, ABS(AK523-AL523)/AK523)</f>
        <v/>
      </c>
      <c r="AN523" s="13">
        <f>ABS(AK523-AL523)</f>
        <v/>
      </c>
      <c r="AO523" s="13">
        <f>IF(AND(AL523 &lt;= 1.2*AK523, AL523 &gt;= 0.8*AK523), 1, 0)</f>
        <v/>
      </c>
    </row>
    <row r="524">
      <c r="AE524" s="13" t="n">
        <v>23.12698364257812</v>
      </c>
      <c r="AF524" s="13" t="n">
        <v>20.80650329589844</v>
      </c>
      <c r="AG524" s="14">
        <f>IF(AE524=0, 0, ABS(AE524-AF524)/AE524)</f>
        <v/>
      </c>
      <c r="AH524" s="13">
        <f>ABS(AE524-AF524)</f>
        <v/>
      </c>
      <c r="AI524" s="13">
        <f>IF(AND(AF524 &lt;= 1.2*AE524, AF524 &gt;= 0.8*AE524), 1, 0)</f>
        <v/>
      </c>
      <c r="AK524" t="n">
        <v>23.12698364257812</v>
      </c>
      <c r="AL524" t="n">
        <v>10.40325164794923</v>
      </c>
      <c r="AM524" s="14">
        <f>IF(AK524=0, 0, ABS(AK524-AL524)/AK524)</f>
        <v/>
      </c>
      <c r="AN524" s="13">
        <f>ABS(AK524-AL524)</f>
        <v/>
      </c>
      <c r="AO524" s="13">
        <f>IF(AND(AL524 &lt;= 1.2*AK524, AL524 &gt;= 0.8*AK524), 1, 0)</f>
        <v/>
      </c>
    </row>
    <row r="525">
      <c r="AE525" s="13" t="n">
        <v>0</v>
      </c>
      <c r="AF525" s="13" t="n">
        <v>0</v>
      </c>
      <c r="AG525" s="14">
        <f>IF(AE525=0, 0, ABS(AE525-AF525)/AE525)</f>
        <v/>
      </c>
      <c r="AH525" s="13">
        <f>ABS(AE525-AF525)</f>
        <v/>
      </c>
      <c r="AI525" s="13">
        <f>IF(AND(AF525 &lt;= 1.2*AE525, AF525 &gt;= 0.8*AE525), 1, 0)</f>
        <v/>
      </c>
      <c r="AK525" t="n">
        <v>0</v>
      </c>
      <c r="AL525" t="n">
        <v>0</v>
      </c>
      <c r="AM525" s="14">
        <f>IF(AK525=0, 0, ABS(AK525-AL525)/AK525)</f>
        <v/>
      </c>
      <c r="AN525" s="13">
        <f>ABS(AK525-AL525)</f>
        <v/>
      </c>
      <c r="AO525" s="13">
        <f>IF(AND(AL525 &lt;= 1.2*AK525, AL525 &gt;= 0.8*AK525), 1, 0)</f>
        <v/>
      </c>
    </row>
    <row r="526">
      <c r="AE526" s="13" t="n">
        <v>45.71418762207031</v>
      </c>
      <c r="AF526" s="13" t="n">
        <v>45.46451568603516</v>
      </c>
      <c r="AG526" s="14">
        <f>IF(AE526=0, 0, ABS(AE526-AF526)/AE526)</f>
        <v/>
      </c>
      <c r="AH526" s="13">
        <f>ABS(AE526-AF526)</f>
        <v/>
      </c>
      <c r="AI526" s="13">
        <f>IF(AND(AF526 &lt;= 1.2*AE526, AF526 &gt;= 0.8*AE526), 1, 0)</f>
        <v/>
      </c>
      <c r="AK526" t="n">
        <v>45.71418762207031</v>
      </c>
      <c r="AL526" t="n">
        <v>44.96743207309336</v>
      </c>
      <c r="AM526" s="14">
        <f>IF(AK526=0, 0, ABS(AK526-AL526)/AK526)</f>
        <v/>
      </c>
      <c r="AN526" s="13">
        <f>ABS(AK526-AL526)</f>
        <v/>
      </c>
      <c r="AO526" s="13">
        <f>IF(AND(AL526 &lt;= 1.2*AK526, AL526 &gt;= 0.8*AK526), 1, 0)</f>
        <v/>
      </c>
    </row>
    <row r="527">
      <c r="AE527" s="13" t="n">
        <v>18.62258911132812</v>
      </c>
      <c r="AF527" s="13" t="n">
        <v>22.52693176269531</v>
      </c>
      <c r="AG527" s="14">
        <f>IF(AE527=0, 0, ABS(AE527-AF527)/AE527)</f>
        <v/>
      </c>
      <c r="AH527" s="13">
        <f>ABS(AE527-AF527)</f>
        <v/>
      </c>
      <c r="AI527" s="13">
        <f>IF(AND(AF527 &lt;= 1.2*AE527, AF527 &gt;= 0.8*AE527), 1, 0)</f>
        <v/>
      </c>
      <c r="AK527" t="n">
        <v>18.62258911132812</v>
      </c>
      <c r="AL527" t="n">
        <v>22.30937162185098</v>
      </c>
      <c r="AM527" s="14">
        <f>IF(AK527=0, 0, ABS(AK527-AL527)/AK527)</f>
        <v/>
      </c>
      <c r="AN527" s="13">
        <f>ABS(AK527-AL527)</f>
        <v/>
      </c>
      <c r="AO527" s="13">
        <f>IF(AND(AL527 &lt;= 1.2*AK527, AL527 &gt;= 0.8*AK527), 1, 0)</f>
        <v/>
      </c>
    </row>
    <row r="528">
      <c r="AE528" s="13" t="n">
        <v>0.00782012939453125</v>
      </c>
      <c r="AF528" s="13" t="n">
        <v>0.00782012939453125</v>
      </c>
      <c r="AG528" s="14">
        <f>IF(AE528=0, 0, ABS(AE528-AF528)/AE528)</f>
        <v/>
      </c>
      <c r="AH528" s="13">
        <f>ABS(AE528-AF528)</f>
        <v/>
      </c>
      <c r="AI528" s="13">
        <f>IF(AND(AF528 &lt;= 1.2*AE528, AF528 &gt;= 0.8*AE528), 1, 0)</f>
        <v/>
      </c>
      <c r="AK528" t="n">
        <v>0.00782012939453125</v>
      </c>
      <c r="AL528" t="n">
        <v>0.008789352748704994</v>
      </c>
      <c r="AM528" s="14">
        <f>IF(AK528=0, 0, ABS(AK528-AL528)/AK528)</f>
        <v/>
      </c>
      <c r="AN528" s="13">
        <f>ABS(AK528-AL528)</f>
        <v/>
      </c>
      <c r="AO528" s="13">
        <f>IF(AND(AL528 &lt;= 1.2*AK528, AL528 &gt;= 0.8*AK528), 1, 0)</f>
        <v/>
      </c>
    </row>
    <row r="529">
      <c r="AE529" s="13" t="n">
        <v>0</v>
      </c>
      <c r="AF529" s="13" t="n">
        <v>0</v>
      </c>
      <c r="AG529" s="14">
        <f>IF(AE529=0, 0, ABS(AE529-AF529)/AE529)</f>
        <v/>
      </c>
      <c r="AH529" s="13">
        <f>ABS(AE529-AF529)</f>
        <v/>
      </c>
      <c r="AI529" s="13">
        <f>IF(AND(AF529 &lt;= 1.2*AE529, AF529 &gt;= 0.8*AE529), 1, 0)</f>
        <v/>
      </c>
      <c r="AK529" t="n">
        <v>0</v>
      </c>
      <c r="AL529" t="n">
        <v>0</v>
      </c>
      <c r="AM529" s="14">
        <f>IF(AK529=0, 0, ABS(AK529-AL529)/AK529)</f>
        <v/>
      </c>
      <c r="AN529" s="13">
        <f>ABS(AK529-AL529)</f>
        <v/>
      </c>
      <c r="AO529" s="13">
        <f>IF(AND(AL529 &lt;= 1.2*AK529, AL529 &gt;= 0.8*AK529), 1, 0)</f>
        <v/>
      </c>
    </row>
    <row r="530">
      <c r="AE530" s="13" t="n">
        <v>0</v>
      </c>
      <c r="AF530" s="13" t="n">
        <v>0</v>
      </c>
      <c r="AG530" s="14">
        <f>IF(AE530=0, 0, ABS(AE530-AF530)/AE530)</f>
        <v/>
      </c>
      <c r="AH530" s="13">
        <f>ABS(AE530-AF530)</f>
        <v/>
      </c>
      <c r="AI530" s="13">
        <f>IF(AND(AF530 &lt;= 1.2*AE530, AF530 &gt;= 0.8*AE530), 1, 0)</f>
        <v/>
      </c>
      <c r="AK530" t="n">
        <v>0</v>
      </c>
      <c r="AL530" t="n">
        <v>0</v>
      </c>
      <c r="AM530" s="14">
        <f>IF(AK530=0, 0, ABS(AK530-AL530)/AK530)</f>
        <v/>
      </c>
      <c r="AN530" s="13">
        <f>ABS(AK530-AL530)</f>
        <v/>
      </c>
      <c r="AO530" s="13">
        <f>IF(AND(AL530 &lt;= 1.2*AK530, AL530 &gt;= 0.8*AK530), 1, 0)</f>
        <v/>
      </c>
    </row>
    <row r="531">
      <c r="AE531" s="13" t="n">
        <v>8.887290954589844</v>
      </c>
      <c r="AF531" s="13" t="n">
        <v>10.41793823242188</v>
      </c>
      <c r="AG531" s="14">
        <f>IF(AE531=0, 0, ABS(AE531-AF531)/AE531)</f>
        <v/>
      </c>
      <c r="AH531" s="13">
        <f>ABS(AE531-AF531)</f>
        <v/>
      </c>
      <c r="AI531" s="13">
        <f>IF(AND(AF531 &lt;= 1.2*AE531, AF531 &gt;= 0.8*AE531), 1, 0)</f>
        <v/>
      </c>
      <c r="AK531" t="n">
        <v>8.887290954589844</v>
      </c>
      <c r="AL531" t="n">
        <v>10.60933759135585</v>
      </c>
      <c r="AM531" s="14">
        <f>IF(AK531=0, 0, ABS(AK531-AL531)/AK531)</f>
        <v/>
      </c>
      <c r="AN531" s="13">
        <f>ABS(AK531-AL531)</f>
        <v/>
      </c>
      <c r="AO531" s="13">
        <f>IF(AND(AL531 &lt;= 1.2*AK531, AL531 &gt;= 0.8*AK531), 1, 0)</f>
        <v/>
      </c>
    </row>
    <row r="532">
      <c r="AE532" s="13" t="n">
        <v>0</v>
      </c>
      <c r="AF532" s="13" t="n">
        <v>0</v>
      </c>
      <c r="AG532" s="14">
        <f>IF(AE532=0, 0, ABS(AE532-AF532)/AE532)</f>
        <v/>
      </c>
      <c r="AH532" s="13">
        <f>ABS(AE532-AF532)</f>
        <v/>
      </c>
      <c r="AI532" s="13">
        <f>IF(AND(AF532 &lt;= 1.2*AE532, AF532 &gt;= 0.8*AE532), 1, 0)</f>
        <v/>
      </c>
      <c r="AK532" t="n">
        <v>0</v>
      </c>
      <c r="AL532" t="n">
        <v>0</v>
      </c>
      <c r="AM532" s="14">
        <f>IF(AK532=0, 0, ABS(AK532-AL532)/AK532)</f>
        <v/>
      </c>
      <c r="AN532" s="13">
        <f>ABS(AK532-AL532)</f>
        <v/>
      </c>
      <c r="AO532" s="13">
        <f>IF(AND(AL532 &lt;= 1.2*AK532, AL532 &gt;= 0.8*AK532), 1, 0)</f>
        <v/>
      </c>
    </row>
    <row r="533">
      <c r="AE533" s="13" t="n">
        <v>0</v>
      </c>
      <c r="AF533" s="13" t="n">
        <v>0</v>
      </c>
      <c r="AG533" s="14">
        <f>IF(AE533=0, 0, ABS(AE533-AF533)/AE533)</f>
        <v/>
      </c>
      <c r="AH533" s="13">
        <f>ABS(AE533-AF533)</f>
        <v/>
      </c>
      <c r="AI533" s="13">
        <f>IF(AND(AF533 &lt;= 1.2*AE533, AF533 &gt;= 0.8*AE533), 1, 0)</f>
        <v/>
      </c>
      <c r="AK533" t="n">
        <v>0</v>
      </c>
      <c r="AL533" t="n">
        <v>0</v>
      </c>
      <c r="AM533" s="14">
        <f>IF(AK533=0, 0, ABS(AK533-AL533)/AK533)</f>
        <v/>
      </c>
      <c r="AN533" s="13">
        <f>ABS(AK533-AL533)</f>
        <v/>
      </c>
      <c r="AO533" s="13">
        <f>IF(AND(AL533 &lt;= 1.2*AK533, AL533 &gt;= 0.8*AK533), 1, 0)</f>
        <v/>
      </c>
    </row>
    <row r="534">
      <c r="AE534" s="13" t="n">
        <v>44.27700042724609</v>
      </c>
      <c r="AF534" s="13" t="n">
        <v>45.14427185058594</v>
      </c>
      <c r="AG534" s="14">
        <f>IF(AE534=0, 0, ABS(AE534-AF534)/AE534)</f>
        <v/>
      </c>
      <c r="AH534" s="13">
        <f>ABS(AE534-AF534)</f>
        <v/>
      </c>
      <c r="AI534" s="13">
        <f>IF(AND(AF534 &lt;= 1.2*AE534, AF534 &gt;= 0.8*AE534), 1, 0)</f>
        <v/>
      </c>
      <c r="AK534" t="n">
        <v>44.27700042724609</v>
      </c>
      <c r="AL534" t="n">
        <v>45.24279627306708</v>
      </c>
      <c r="AM534" s="14">
        <f>IF(AK534=0, 0, ABS(AK534-AL534)/AK534)</f>
        <v/>
      </c>
      <c r="AN534" s="13">
        <f>ABS(AK534-AL534)</f>
        <v/>
      </c>
      <c r="AO534" s="13">
        <f>IF(AND(AL534 &lt;= 1.2*AK534, AL534 &gt;= 0.8*AK534), 1, 0)</f>
        <v/>
      </c>
    </row>
    <row r="535">
      <c r="AE535" s="13" t="n">
        <v>50.93441009521484</v>
      </c>
      <c r="AF535" s="13" t="n">
        <v>49.00951385498047</v>
      </c>
      <c r="AG535" s="14">
        <f>IF(AE535=0, 0, ABS(AE535-AF535)/AE535)</f>
        <v/>
      </c>
      <c r="AH535" s="13">
        <f>ABS(AE535-AF535)</f>
        <v/>
      </c>
      <c r="AI535" s="13">
        <f>IF(AND(AF535 &lt;= 1.2*AE535, AF535 &gt;= 0.8*AE535), 1, 0)</f>
        <v/>
      </c>
      <c r="AK535" t="n">
        <v>50.93441009521484</v>
      </c>
      <c r="AL535" t="n">
        <v>49.35758400451191</v>
      </c>
      <c r="AM535" s="14">
        <f>IF(AK535=0, 0, ABS(AK535-AL535)/AK535)</f>
        <v/>
      </c>
      <c r="AN535" s="13">
        <f>ABS(AK535-AL535)</f>
        <v/>
      </c>
      <c r="AO535" s="13">
        <f>IF(AND(AL535 &lt;= 1.2*AK535, AL535 &gt;= 0.8*AK535), 1, 0)</f>
        <v/>
      </c>
    </row>
    <row r="536">
      <c r="AE536" s="13" t="n">
        <v>0</v>
      </c>
      <c r="AF536" s="13" t="n">
        <v>0</v>
      </c>
      <c r="AG536" s="14">
        <f>IF(AE536=0, 0, ABS(AE536-AF536)/AE536)</f>
        <v/>
      </c>
      <c r="AH536" s="13">
        <f>ABS(AE536-AF536)</f>
        <v/>
      </c>
      <c r="AI536" s="13">
        <f>IF(AND(AF536 &lt;= 1.2*AE536, AF536 &gt;= 0.8*AE536), 1, 0)</f>
        <v/>
      </c>
      <c r="AK536" t="n">
        <v>0</v>
      </c>
      <c r="AL536" t="n">
        <v>0</v>
      </c>
      <c r="AM536" s="14">
        <f>IF(AK536=0, 0, ABS(AK536-AL536)/AK536)</f>
        <v/>
      </c>
      <c r="AN536" s="13">
        <f>ABS(AK536-AL536)</f>
        <v/>
      </c>
      <c r="AO536" s="13">
        <f>IF(AND(AL536 &lt;= 1.2*AK536, AL536 &gt;= 0.8*AK536), 1, 0)</f>
        <v/>
      </c>
    </row>
    <row r="537">
      <c r="AE537" s="13" t="n">
        <v>1.0589599609375</v>
      </c>
      <c r="AF537" s="13" t="n">
        <v>0</v>
      </c>
      <c r="AG537" s="14">
        <f>IF(AE537=0, 0, ABS(AE537-AF537)/AE537)</f>
        <v/>
      </c>
      <c r="AH537" s="13">
        <f>ABS(AE537-AF537)</f>
        <v/>
      </c>
      <c r="AI537" s="13">
        <f>IF(AND(AF537 &lt;= 1.2*AE537, AF537 &gt;= 0.8*AE537), 1, 0)</f>
        <v/>
      </c>
      <c r="AK537" t="n">
        <v>1.0589599609375</v>
      </c>
      <c r="AL537" t="n">
        <v>0</v>
      </c>
      <c r="AM537" s="14">
        <f>IF(AK537=0, 0, ABS(AK537-AL537)/AK537)</f>
        <v/>
      </c>
      <c r="AN537" s="13">
        <f>ABS(AK537-AL537)</f>
        <v/>
      </c>
      <c r="AO537" s="13">
        <f>IF(AND(AL537 &lt;= 1.2*AK537, AL537 &gt;= 0.8*AK537), 1, 0)</f>
        <v/>
      </c>
    </row>
    <row r="538">
      <c r="AE538" s="13" t="n">
        <v>49.97406005859375</v>
      </c>
      <c r="AF538" s="13" t="n">
        <v>50.81100463867188</v>
      </c>
      <c r="AG538" s="14">
        <f>IF(AE538=0, 0, ABS(AE538-AF538)/AE538)</f>
        <v/>
      </c>
      <c r="AH538" s="13">
        <f>ABS(AE538-AF538)</f>
        <v/>
      </c>
      <c r="AI538" s="13">
        <f>IF(AND(AF538 &lt;= 1.2*AE538, AF538 &gt;= 0.8*AE538), 1, 0)</f>
        <v/>
      </c>
      <c r="AK538" t="n">
        <v>49.97406005859375</v>
      </c>
      <c r="AL538" t="n">
        <v>50.26457160711288</v>
      </c>
      <c r="AM538" s="14">
        <f>IF(AK538=0, 0, ABS(AK538-AL538)/AK538)</f>
        <v/>
      </c>
      <c r="AN538" s="13">
        <f>ABS(AK538-AL538)</f>
        <v/>
      </c>
      <c r="AO538" s="13">
        <f>IF(AND(AL538 &lt;= 1.2*AK538, AL538 &gt;= 0.8*AK538), 1, 0)</f>
        <v/>
      </c>
    </row>
    <row r="539">
      <c r="AE539" s="13" t="n">
        <v>0</v>
      </c>
      <c r="AF539" s="13" t="n">
        <v>0</v>
      </c>
      <c r="AG539" s="14">
        <f>IF(AE539=0, 0, ABS(AE539-AF539)/AE539)</f>
        <v/>
      </c>
      <c r="AH539" s="13">
        <f>ABS(AE539-AF539)</f>
        <v/>
      </c>
      <c r="AI539" s="13">
        <f>IF(AND(AF539 &lt;= 1.2*AE539, AF539 &gt;= 0.8*AE539), 1, 0)</f>
        <v/>
      </c>
      <c r="AK539" t="n">
        <v>0</v>
      </c>
      <c r="AL539" t="n">
        <v>0</v>
      </c>
      <c r="AM539" s="14">
        <f>IF(AK539=0, 0, ABS(AK539-AL539)/AK539)</f>
        <v/>
      </c>
      <c r="AN539" s="13">
        <f>ABS(AK539-AL539)</f>
        <v/>
      </c>
      <c r="AO539" s="13">
        <f>IF(AND(AL539 &lt;= 1.2*AK539, AL539 &gt;= 0.8*AK539), 1, 0)</f>
        <v/>
      </c>
    </row>
    <row r="540">
      <c r="AE540" s="13" t="n">
        <v>5.072784423828125</v>
      </c>
      <c r="AF540" s="13" t="n">
        <v>3.064155578613281</v>
      </c>
      <c r="AG540" s="14">
        <f>IF(AE540=0, 0, ABS(AE540-AF540)/AE540)</f>
        <v/>
      </c>
      <c r="AH540" s="13">
        <f>ABS(AE540-AF540)</f>
        <v/>
      </c>
      <c r="AI540" s="13">
        <f>IF(AND(AF540 &lt;= 1.2*AE540, AF540 &gt;= 0.8*AE540), 1, 0)</f>
        <v/>
      </c>
      <c r="AK540" t="n">
        <v>5.072784423828125</v>
      </c>
      <c r="AL540" t="n">
        <v>3.127993576090279</v>
      </c>
      <c r="AM540" s="14">
        <f>IF(AK540=0, 0, ABS(AK540-AL540)/AK540)</f>
        <v/>
      </c>
      <c r="AN540" s="13">
        <f>ABS(AK540-AL540)</f>
        <v/>
      </c>
      <c r="AO540" s="13">
        <f>IF(AND(AL540 &lt;= 1.2*AK540, AL540 &gt;= 0.8*AK540), 1, 0)</f>
        <v/>
      </c>
    </row>
    <row r="541">
      <c r="AE541" s="13" t="n">
        <v>0</v>
      </c>
      <c r="AF541" s="13" t="n">
        <v>0</v>
      </c>
      <c r="AG541" s="14">
        <f>IF(AE541=0, 0, ABS(AE541-AF541)/AE541)</f>
        <v/>
      </c>
      <c r="AH541" s="13">
        <f>ABS(AE541-AF541)</f>
        <v/>
      </c>
      <c r="AI541" s="13">
        <f>IF(AND(AF541 &lt;= 1.2*AE541, AF541 &gt;= 0.8*AE541), 1, 0)</f>
        <v/>
      </c>
      <c r="AK541" t="n">
        <v>0</v>
      </c>
      <c r="AL541" t="n">
        <v>0</v>
      </c>
      <c r="AM541" s="14">
        <f>IF(AK541=0, 0, ABS(AK541-AL541)/AK541)</f>
        <v/>
      </c>
      <c r="AN541" s="13">
        <f>ABS(AK541-AL541)</f>
        <v/>
      </c>
      <c r="AO541" s="13">
        <f>IF(AND(AL541 &lt;= 1.2*AK541, AL541 &gt;= 0.8*AK541), 1, 0)</f>
        <v/>
      </c>
    </row>
    <row r="542">
      <c r="AE542" s="13" t="n">
        <v>0</v>
      </c>
      <c r="AF542" s="13" t="n">
        <v>0.00476837158203125</v>
      </c>
      <c r="AG542" s="14">
        <f>IF(AE542=0, 0, ABS(AE542-AF542)/AE542)</f>
        <v/>
      </c>
      <c r="AH542" s="13">
        <f>ABS(AE542-AF542)</f>
        <v/>
      </c>
      <c r="AI542" s="13">
        <f>IF(AND(AF542 &lt;= 1.2*AE542, AF542 &gt;= 0.8*AE542), 1, 0)</f>
        <v/>
      </c>
      <c r="AK542" t="n">
        <v>0</v>
      </c>
      <c r="AL542" t="n">
        <v>0.002470619165950284</v>
      </c>
      <c r="AM542" s="14">
        <f>IF(AK542=0, 0, ABS(AK542-AL542)/AK542)</f>
        <v/>
      </c>
      <c r="AN542" s="13">
        <f>ABS(AK542-AL542)</f>
        <v/>
      </c>
      <c r="AO542" s="13">
        <f>IF(AND(AL542 &lt;= 1.2*AK542, AL542 &gt;= 0.8*AK542), 1, 0)</f>
        <v/>
      </c>
    </row>
    <row r="543">
      <c r="AE543" s="13" t="n">
        <v>0.3717422485351562</v>
      </c>
      <c r="AF543" s="13" t="n">
        <v>0.3675460815429688</v>
      </c>
      <c r="AG543" s="14">
        <f>IF(AE543=0, 0, ABS(AE543-AF543)/AE543)</f>
        <v/>
      </c>
      <c r="AH543" s="13">
        <f>ABS(AE543-AF543)</f>
        <v/>
      </c>
      <c r="AI543" s="13">
        <f>IF(AND(AF543 &lt;= 1.2*AE543, AF543 &gt;= 0.8*AE543), 1, 0)</f>
        <v/>
      </c>
      <c r="AK543" t="n">
        <v>0.3717422485351562</v>
      </c>
      <c r="AL543" t="n">
        <v>0.3724301447633838</v>
      </c>
      <c r="AM543" s="14">
        <f>IF(AK543=0, 0, ABS(AK543-AL543)/AK543)</f>
        <v/>
      </c>
      <c r="AN543" s="13">
        <f>ABS(AK543-AL543)</f>
        <v/>
      </c>
      <c r="AO543" s="13">
        <f>IF(AND(AL543 &lt;= 1.2*AK543, AL543 &gt;= 0.8*AK543), 1, 0)</f>
        <v/>
      </c>
    </row>
    <row r="544">
      <c r="AE544" s="13" t="n">
        <v>15.15560150146484</v>
      </c>
      <c r="AF544" s="13" t="n">
        <v>19.42062377929688</v>
      </c>
      <c r="AG544" s="14">
        <f>IF(AE544=0, 0, ABS(AE544-AF544)/AE544)</f>
        <v/>
      </c>
      <c r="AH544" s="13">
        <f>ABS(AE544-AF544)</f>
        <v/>
      </c>
      <c r="AI544" s="13">
        <f>IF(AND(AF544 &lt;= 1.2*AE544, AF544 &gt;= 0.8*AE544), 1, 0)</f>
        <v/>
      </c>
      <c r="AK544" t="n">
        <v>15.15560150146484</v>
      </c>
      <c r="AL544" t="n">
        <v>20.83107014866027</v>
      </c>
      <c r="AM544" s="14">
        <f>IF(AK544=0, 0, ABS(AK544-AL544)/AK544)</f>
        <v/>
      </c>
      <c r="AN544" s="13">
        <f>ABS(AK544-AL544)</f>
        <v/>
      </c>
      <c r="AO544" s="13">
        <f>IF(AND(AL544 &lt;= 1.2*AK544, AL544 &gt;= 0.8*AK544), 1, 0)</f>
        <v/>
      </c>
    </row>
    <row r="545">
      <c r="AE545" s="13" t="n">
        <v>0</v>
      </c>
      <c r="AF545" s="13" t="n">
        <v>0</v>
      </c>
      <c r="AG545" s="14">
        <f>IF(AE545=0, 0, ABS(AE545-AF545)/AE545)</f>
        <v/>
      </c>
      <c r="AH545" s="13">
        <f>ABS(AE545-AF545)</f>
        <v/>
      </c>
      <c r="AI545" s="13">
        <f>IF(AND(AF545 &lt;= 1.2*AE545, AF545 &gt;= 0.8*AE545), 1, 0)</f>
        <v/>
      </c>
      <c r="AK545" t="n">
        <v>0</v>
      </c>
      <c r="AL545" t="n">
        <v>0</v>
      </c>
      <c r="AM545" s="14">
        <f>IF(AK545=0, 0, ABS(AK545-AL545)/AK545)</f>
        <v/>
      </c>
      <c r="AN545" s="13">
        <f>ABS(AK545-AL545)</f>
        <v/>
      </c>
      <c r="AO545" s="13">
        <f>IF(AND(AL545 &lt;= 1.2*AK545, AL545 &gt;= 0.8*AK545), 1, 0)</f>
        <v/>
      </c>
    </row>
    <row r="546">
      <c r="AE546" s="13" t="n">
        <v>50.18405914306641</v>
      </c>
      <c r="AF546" s="13" t="n">
        <v>49.58667755126953</v>
      </c>
      <c r="AG546" s="14">
        <f>IF(AE546=0, 0, ABS(AE546-AF546)/AE546)</f>
        <v/>
      </c>
      <c r="AH546" s="13">
        <f>ABS(AE546-AF546)</f>
        <v/>
      </c>
      <c r="AI546" s="13">
        <f>IF(AND(AF546 &lt;= 1.2*AE546, AF546 &gt;= 0.8*AE546), 1, 0)</f>
        <v/>
      </c>
      <c r="AK546" t="n">
        <v>50.18405914306641</v>
      </c>
      <c r="AL546" t="n">
        <v>49.40053651440365</v>
      </c>
      <c r="AM546" s="14">
        <f>IF(AK546=0, 0, ABS(AK546-AL546)/AK546)</f>
        <v/>
      </c>
      <c r="AN546" s="13">
        <f>ABS(AK546-AL546)</f>
        <v/>
      </c>
      <c r="AO546" s="13">
        <f>IF(AND(AL546 &lt;= 1.2*AK546, AL546 &gt;= 0.8*AK546), 1, 0)</f>
        <v/>
      </c>
    </row>
    <row r="547">
      <c r="AE547" s="13" t="n">
        <v>0</v>
      </c>
      <c r="AF547" s="13" t="n">
        <v>0</v>
      </c>
      <c r="AG547" s="14">
        <f>IF(AE547=0, 0, ABS(AE547-AF547)/AE547)</f>
        <v/>
      </c>
      <c r="AH547" s="13">
        <f>ABS(AE547-AF547)</f>
        <v/>
      </c>
      <c r="AI547" s="13">
        <f>IF(AND(AF547 &lt;= 1.2*AE547, AF547 &gt;= 0.8*AE547), 1, 0)</f>
        <v/>
      </c>
      <c r="AK547" t="n">
        <v>0</v>
      </c>
      <c r="AL547" t="n">
        <v>0</v>
      </c>
      <c r="AM547" s="14">
        <f>IF(AK547=0, 0, ABS(AK547-AL547)/AK547)</f>
        <v/>
      </c>
      <c r="AN547" s="13">
        <f>ABS(AK547-AL547)</f>
        <v/>
      </c>
      <c r="AO547" s="13">
        <f>IF(AND(AL547 &lt;= 1.2*AK547, AL547 &gt;= 0.8*AK547), 1, 0)</f>
        <v/>
      </c>
    </row>
    <row r="548">
      <c r="AE548" s="13" t="n">
        <v>0.4589080810546875</v>
      </c>
      <c r="AF548" s="13" t="n">
        <v>0.4941940307617188</v>
      </c>
      <c r="AG548" s="14">
        <f>IF(AE548=0, 0, ABS(AE548-AF548)/AE548)</f>
        <v/>
      </c>
      <c r="AH548" s="13">
        <f>ABS(AE548-AF548)</f>
        <v/>
      </c>
      <c r="AI548" s="13">
        <f>IF(AND(AF548 &lt;= 1.2*AE548, AF548 &gt;= 0.8*AE548), 1, 0)</f>
        <v/>
      </c>
      <c r="AK548" t="n">
        <v>0.4589080810546875</v>
      </c>
      <c r="AL548" t="n">
        <v>0.4454916173761541</v>
      </c>
      <c r="AM548" s="14">
        <f>IF(AK548=0, 0, ABS(AK548-AL548)/AK548)</f>
        <v/>
      </c>
      <c r="AN548" s="13">
        <f>ABS(AK548-AL548)</f>
        <v/>
      </c>
      <c r="AO548" s="13">
        <f>IF(AND(AL548 &lt;= 1.2*AK548, AL548 &gt;= 0.8*AK548), 1, 0)</f>
        <v/>
      </c>
    </row>
    <row r="549">
      <c r="AE549" s="13" t="n">
        <v>21.7254638671875</v>
      </c>
      <c r="AF549" s="13" t="n">
        <v>22.18952178955078</v>
      </c>
      <c r="AG549" s="14">
        <f>IF(AE549=0, 0, ABS(AE549-AF549)/AE549)</f>
        <v/>
      </c>
      <c r="AH549" s="13">
        <f>ABS(AE549-AF549)</f>
        <v/>
      </c>
      <c r="AI549" s="13">
        <f>IF(AND(AF549 &lt;= 1.2*AE549, AF549 &gt;= 0.8*AE549), 1, 0)</f>
        <v/>
      </c>
      <c r="AK549" t="n">
        <v>21.7254638671875</v>
      </c>
      <c r="AL549" t="n">
        <v>22.00478200379967</v>
      </c>
      <c r="AM549" s="14">
        <f>IF(AK549=0, 0, ABS(AK549-AL549)/AK549)</f>
        <v/>
      </c>
      <c r="AN549" s="13">
        <f>ABS(AK549-AL549)</f>
        <v/>
      </c>
      <c r="AO549" s="13">
        <f>IF(AND(AL549 &lt;= 1.2*AK549, AL549 &gt;= 0.8*AK549), 1, 0)</f>
        <v/>
      </c>
    </row>
    <row r="550">
      <c r="AE550" s="13" t="n">
        <v>0.3454208374023438</v>
      </c>
      <c r="AF550" s="13" t="n">
        <v>0.2737045288085938</v>
      </c>
      <c r="AG550" s="14">
        <f>IF(AE550=0, 0, ABS(AE550-AF550)/AE550)</f>
        <v/>
      </c>
      <c r="AH550" s="13">
        <f>ABS(AE550-AF550)</f>
        <v/>
      </c>
      <c r="AI550" s="13">
        <f>IF(AND(AF550 &lt;= 1.2*AE550, AF550 &gt;= 0.8*AE550), 1, 0)</f>
        <v/>
      </c>
      <c r="AK550" t="n">
        <v>0.3454208374023438</v>
      </c>
      <c r="AL550" t="n">
        <v>0.355427764182867</v>
      </c>
      <c r="AM550" s="14">
        <f>IF(AK550=0, 0, ABS(AK550-AL550)/AK550)</f>
        <v/>
      </c>
      <c r="AN550" s="13">
        <f>ABS(AK550-AL550)</f>
        <v/>
      </c>
      <c r="AO550" s="13">
        <f>IF(AND(AL550 &lt;= 1.2*AK550, AL550 &gt;= 0.8*AK550), 1, 0)</f>
        <v/>
      </c>
    </row>
    <row r="551">
      <c r="AE551" s="13" t="n">
        <v>0</v>
      </c>
      <c r="AF551" s="13" t="n">
        <v>0</v>
      </c>
      <c r="AG551" s="14">
        <f>IF(AE551=0, 0, ABS(AE551-AF551)/AE551)</f>
        <v/>
      </c>
      <c r="AH551" s="13">
        <f>ABS(AE551-AF551)</f>
        <v/>
      </c>
      <c r="AI551" s="13">
        <f>IF(AND(AF551 &lt;= 1.2*AE551, AF551 &gt;= 0.8*AE551), 1, 0)</f>
        <v/>
      </c>
      <c r="AK551" t="n">
        <v>0</v>
      </c>
      <c r="AL551" t="n">
        <v>3.597164154052734</v>
      </c>
      <c r="AM551" s="14">
        <f>IF(AK551=0, 0, ABS(AK551-AL551)/AK551)</f>
        <v/>
      </c>
      <c r="AN551" s="13">
        <f>ABS(AK551-AL551)</f>
        <v/>
      </c>
      <c r="AO551" s="13">
        <f>IF(AND(AL551 &lt;= 1.2*AK551, AL551 &gt;= 0.8*AK551), 1, 0)</f>
        <v/>
      </c>
    </row>
    <row r="552">
      <c r="AE552" s="13" t="n">
        <v>26.7333984375</v>
      </c>
      <c r="AF552" s="13" t="n">
        <v>20.08152008056641</v>
      </c>
      <c r="AG552" s="14">
        <f>IF(AE552=0, 0, ABS(AE552-AF552)/AE552)</f>
        <v/>
      </c>
      <c r="AH552" s="13">
        <f>ABS(AE552-AF552)</f>
        <v/>
      </c>
      <c r="AI552" s="13">
        <f>IF(AND(AF552 &lt;= 1.2*AE552, AF552 &gt;= 0.8*AE552), 1, 0)</f>
        <v/>
      </c>
      <c r="AK552" t="n">
        <v>26.7333984375</v>
      </c>
      <c r="AL552" t="n">
        <v>26.6650676727295</v>
      </c>
      <c r="AM552" s="14">
        <f>IF(AK552=0, 0, ABS(AK552-AL552)/AK552)</f>
        <v/>
      </c>
      <c r="AN552" s="13">
        <f>ABS(AK552-AL552)</f>
        <v/>
      </c>
      <c r="AO552" s="13">
        <f>IF(AND(AL552 &lt;= 1.2*AK552, AL552 &gt;= 0.8*AK552), 1, 0)</f>
        <v/>
      </c>
    </row>
    <row r="553">
      <c r="AE553" s="13" t="n">
        <v>33.79364013671875</v>
      </c>
      <c r="AF553" s="13" t="n">
        <v>35.65006256103516</v>
      </c>
      <c r="AG553" s="14">
        <f>IF(AE553=0, 0, ABS(AE553-AF553)/AE553)</f>
        <v/>
      </c>
      <c r="AH553" s="13">
        <f>ABS(AE553-AF553)</f>
        <v/>
      </c>
      <c r="AI553" s="13">
        <f>IF(AND(AF553 &lt;= 1.2*AE553, AF553 &gt;= 0.8*AE553), 1, 0)</f>
        <v/>
      </c>
      <c r="AK553" t="n">
        <v>33.79364013671875</v>
      </c>
      <c r="AL553" t="n">
        <v>35.20305597386654</v>
      </c>
      <c r="AM553" s="14">
        <f>IF(AK553=0, 0, ABS(AK553-AL553)/AK553)</f>
        <v/>
      </c>
      <c r="AN553" s="13">
        <f>ABS(AK553-AL553)</f>
        <v/>
      </c>
      <c r="AO553" s="13">
        <f>IF(AND(AL553 &lt;= 1.2*AK553, AL553 &gt;= 0.8*AK553), 1, 0)</f>
        <v/>
      </c>
    </row>
    <row r="554">
      <c r="AE554" s="13" t="n">
        <v>0</v>
      </c>
      <c r="AF554" s="13" t="n">
        <v>0</v>
      </c>
      <c r="AG554" s="14">
        <f>IF(AE554=0, 0, ABS(AE554-AF554)/AE554)</f>
        <v/>
      </c>
      <c r="AH554" s="13">
        <f>ABS(AE554-AF554)</f>
        <v/>
      </c>
      <c r="AI554" s="13">
        <f>IF(AND(AF554 &lt;= 1.2*AE554, AF554 &gt;= 0.8*AE554), 1, 0)</f>
        <v/>
      </c>
      <c r="AK554" t="n">
        <v>0</v>
      </c>
      <c r="AL554" t="n">
        <v>0</v>
      </c>
      <c r="AM554" s="14">
        <f>IF(AK554=0, 0, ABS(AK554-AL554)/AK554)</f>
        <v/>
      </c>
      <c r="AN554" s="13">
        <f>ABS(AK554-AL554)</f>
        <v/>
      </c>
      <c r="AO554" s="13">
        <f>IF(AND(AL554 &lt;= 1.2*AK554, AL554 &gt;= 0.8*AK554), 1, 0)</f>
        <v/>
      </c>
    </row>
    <row r="555">
      <c r="AE555" s="13" t="n">
        <v>0</v>
      </c>
      <c r="AF555" s="13" t="n">
        <v>0</v>
      </c>
      <c r="AG555" s="14">
        <f>IF(AE555=0, 0, ABS(AE555-AF555)/AE555)</f>
        <v/>
      </c>
      <c r="AH555" s="13">
        <f>ABS(AE555-AF555)</f>
        <v/>
      </c>
      <c r="AI555" s="13">
        <f>IF(AND(AF555 &lt;= 1.2*AE555, AF555 &gt;= 0.8*AE555), 1, 0)</f>
        <v/>
      </c>
      <c r="AK555" t="n">
        <v>0</v>
      </c>
      <c r="AL555" t="n">
        <v>1.684182377184852</v>
      </c>
      <c r="AM555" s="14">
        <f>IF(AK555=0, 0, ABS(AK555-AL555)/AK555)</f>
        <v/>
      </c>
      <c r="AN555" s="13">
        <f>ABS(AK555-AL555)</f>
        <v/>
      </c>
      <c r="AO555" s="13">
        <f>IF(AND(AL555 &lt;= 1.2*AK555, AL555 &gt;= 0.8*AK555), 1, 0)</f>
        <v/>
      </c>
    </row>
    <row r="556">
      <c r="AE556" s="13" t="n">
        <v>43.82820129394531</v>
      </c>
      <c r="AF556" s="13" t="n">
        <v>53.79905700683594</v>
      </c>
      <c r="AG556" s="14">
        <f>IF(AE556=0, 0, ABS(AE556-AF556)/AE556)</f>
        <v/>
      </c>
      <c r="AH556" s="13">
        <f>ABS(AE556-AF556)</f>
        <v/>
      </c>
      <c r="AI556" s="13">
        <f>IF(AND(AF556 &lt;= 1.2*AE556, AF556 &gt;= 0.8*AE556), 1, 0)</f>
        <v/>
      </c>
      <c r="AK556" t="n">
        <v>43.82820129394531</v>
      </c>
      <c r="AL556" t="n">
        <v>52.02287038167318</v>
      </c>
      <c r="AM556" s="14">
        <f>IF(AK556=0, 0, ABS(AK556-AL556)/AK556)</f>
        <v/>
      </c>
      <c r="AN556" s="13">
        <f>ABS(AK556-AL556)</f>
        <v/>
      </c>
      <c r="AO556" s="13">
        <f>IF(AND(AL556 &lt;= 1.2*AK556, AL556 &gt;= 0.8*AK556), 1, 0)</f>
        <v/>
      </c>
    </row>
    <row r="557">
      <c r="AE557" s="13" t="n">
        <v>35.01396179199219</v>
      </c>
      <c r="AF557" s="13" t="n">
        <v>35.99567413330078</v>
      </c>
      <c r="AG557" s="14">
        <f>IF(AE557=0, 0, ABS(AE557-AF557)/AE557)</f>
        <v/>
      </c>
      <c r="AH557" s="13">
        <f>ABS(AE557-AF557)</f>
        <v/>
      </c>
      <c r="AI557" s="13">
        <f>IF(AND(AF557 &lt;= 1.2*AE557, AF557 &gt;= 0.8*AE557), 1, 0)</f>
        <v/>
      </c>
      <c r="AK557" t="n">
        <v>35.01396179199219</v>
      </c>
      <c r="AL557" t="n">
        <v>35.84230989217758</v>
      </c>
      <c r="AM557" s="14">
        <f>IF(AK557=0, 0, ABS(AK557-AL557)/AK557)</f>
        <v/>
      </c>
      <c r="AN557" s="13">
        <f>ABS(AK557-AL557)</f>
        <v/>
      </c>
      <c r="AO557" s="13">
        <f>IF(AND(AL557 &lt;= 1.2*AK557, AL557 &gt;= 0.8*AK557), 1, 0)</f>
        <v/>
      </c>
    </row>
    <row r="558">
      <c r="AE558" s="13" t="n">
        <v>3.019332885742188</v>
      </c>
      <c r="AF558" s="13" t="n">
        <v>2.814292907714844</v>
      </c>
      <c r="AG558" s="14">
        <f>IF(AE558=0, 0, ABS(AE558-AF558)/AE558)</f>
        <v/>
      </c>
      <c r="AH558" s="13">
        <f>ABS(AE558-AF558)</f>
        <v/>
      </c>
      <c r="AI558" s="13">
        <f>IF(AND(AF558 &lt;= 1.2*AE558, AF558 &gt;= 0.8*AE558), 1, 0)</f>
        <v/>
      </c>
      <c r="AK558" t="n">
        <v>3.019332885742188</v>
      </c>
      <c r="AL558" t="n">
        <v>2.854900247246556</v>
      </c>
      <c r="AM558" s="14">
        <f>IF(AK558=0, 0, ABS(AK558-AL558)/AK558)</f>
        <v/>
      </c>
      <c r="AN558" s="13">
        <f>ABS(AK558-AL558)</f>
        <v/>
      </c>
      <c r="AO558" s="13">
        <f>IF(AND(AL558 &lt;= 1.2*AK558, AL558 &gt;= 0.8*AK558), 1, 0)</f>
        <v/>
      </c>
    </row>
    <row r="559">
      <c r="AE559" s="13" t="n">
        <v>44.22283172607422</v>
      </c>
      <c r="AF559" s="13" t="n">
        <v>45.11623382568359</v>
      </c>
      <c r="AG559" s="14">
        <f>IF(AE559=0, 0, ABS(AE559-AF559)/AE559)</f>
        <v/>
      </c>
      <c r="AH559" s="13">
        <f>ABS(AE559-AF559)</f>
        <v/>
      </c>
      <c r="AI559" s="13">
        <f>IF(AND(AF559 &lt;= 1.2*AE559, AF559 &gt;= 0.8*AE559), 1, 0)</f>
        <v/>
      </c>
      <c r="AK559" t="n">
        <v>44.22283172607422</v>
      </c>
      <c r="AL559" t="n">
        <v>45.22028923034668</v>
      </c>
      <c r="AM559" s="14">
        <f>IF(AK559=0, 0, ABS(AK559-AL559)/AK559)</f>
        <v/>
      </c>
      <c r="AN559" s="13">
        <f>ABS(AK559-AL559)</f>
        <v/>
      </c>
      <c r="AO559" s="13">
        <f>IF(AND(AL559 &lt;= 1.2*AK559, AL559 &gt;= 0.8*AK559), 1, 0)</f>
        <v/>
      </c>
    </row>
    <row r="560">
      <c r="AE560" s="13" t="n">
        <v>0</v>
      </c>
      <c r="AF560" s="13" t="n">
        <v>0</v>
      </c>
      <c r="AG560" s="14">
        <f>IF(AE560=0, 0, ABS(AE560-AF560)/AE560)</f>
        <v/>
      </c>
      <c r="AH560" s="13">
        <f>ABS(AE560-AF560)</f>
        <v/>
      </c>
      <c r="AI560" s="13">
        <f>IF(AND(AF560 &lt;= 1.2*AE560, AF560 &gt;= 0.8*AE560), 1, 0)</f>
        <v/>
      </c>
      <c r="AK560" t="n">
        <v>0</v>
      </c>
      <c r="AL560" t="n">
        <v>0</v>
      </c>
      <c r="AM560" s="14">
        <f>IF(AK560=0, 0, ABS(AK560-AL560)/AK560)</f>
        <v/>
      </c>
      <c r="AN560" s="13">
        <f>ABS(AK560-AL560)</f>
        <v/>
      </c>
      <c r="AO560" s="13">
        <f>IF(AND(AL560 &lt;= 1.2*AK560, AL560 &gt;= 0.8*AK560), 1, 0)</f>
        <v/>
      </c>
    </row>
    <row r="561">
      <c r="AE561" s="13" t="n">
        <v>0</v>
      </c>
      <c r="AF561" s="13" t="n">
        <v>0</v>
      </c>
      <c r="AG561" s="14">
        <f>IF(AE561=0, 0, ABS(AE561-AF561)/AE561)</f>
        <v/>
      </c>
      <c r="AH561" s="13">
        <f>ABS(AE561-AF561)</f>
        <v/>
      </c>
      <c r="AI561" s="13">
        <f>IF(AND(AF561 &lt;= 1.2*AE561, AF561 &gt;= 0.8*AE561), 1, 0)</f>
        <v/>
      </c>
      <c r="AK561" t="n">
        <v>0</v>
      </c>
      <c r="AL561" t="n">
        <v>0</v>
      </c>
      <c r="AM561" s="14">
        <f>IF(AK561=0, 0, ABS(AK561-AL561)/AK561)</f>
        <v/>
      </c>
      <c r="AN561" s="13">
        <f>ABS(AK561-AL561)</f>
        <v/>
      </c>
      <c r="AO561" s="13">
        <f>IF(AND(AL561 &lt;= 1.2*AK561, AL561 &gt;= 0.8*AK561), 1, 0)</f>
        <v/>
      </c>
    </row>
    <row r="562">
      <c r="AE562" s="13" t="n">
        <v>0.00019073486328125</v>
      </c>
      <c r="AF562" s="13" t="n">
        <v>0.01201629638671875</v>
      </c>
      <c r="AG562" s="14">
        <f>IF(AE562=0, 0, ABS(AE562-AF562)/AE562)</f>
        <v/>
      </c>
      <c r="AH562" s="13">
        <f>ABS(AE562-AF562)</f>
        <v/>
      </c>
      <c r="AI562" s="13">
        <f>IF(AND(AF562 &lt;= 1.2*AE562, AF562 &gt;= 0.8*AE562), 1, 0)</f>
        <v/>
      </c>
      <c r="AK562" t="n">
        <v>0.00019073486328125</v>
      </c>
      <c r="AL562" t="n">
        <v>0.008496371182528408</v>
      </c>
      <c r="AM562" s="14">
        <f>IF(AK562=0, 0, ABS(AK562-AL562)/AK562)</f>
        <v/>
      </c>
      <c r="AN562" s="13">
        <f>ABS(AK562-AL562)</f>
        <v/>
      </c>
      <c r="AO562" s="13">
        <f>IF(AND(AL562 &lt;= 1.2*AK562, AL562 &gt;= 0.8*AK562), 1, 0)</f>
        <v/>
      </c>
    </row>
    <row r="563">
      <c r="AE563" s="13" t="n">
        <v>49.84149932861328</v>
      </c>
      <c r="AF563" s="13" t="n">
        <v>50.05245208740234</v>
      </c>
      <c r="AG563" s="14">
        <f>IF(AE563=0, 0, ABS(AE563-AF563)/AE563)</f>
        <v/>
      </c>
      <c r="AH563" s="13">
        <f>ABS(AE563-AF563)</f>
        <v/>
      </c>
      <c r="AI563" s="13">
        <f>IF(AND(AF563 &lt;= 1.2*AE563, AF563 &gt;= 0.8*AE563), 1, 0)</f>
        <v/>
      </c>
      <c r="AK563" t="n">
        <v>49.84149932861328</v>
      </c>
      <c r="AL563" t="n">
        <v>50.32620265566069</v>
      </c>
      <c r="AM563" s="14">
        <f>IF(AK563=0, 0, ABS(AK563-AL563)/AK563)</f>
        <v/>
      </c>
      <c r="AN563" s="13">
        <f>ABS(AK563-AL563)</f>
        <v/>
      </c>
      <c r="AO563" s="13">
        <f>IF(AND(AL563 &lt;= 1.2*AK563, AL563 &gt;= 0.8*AK563), 1, 0)</f>
        <v/>
      </c>
    </row>
    <row r="564">
      <c r="AE564" s="13" t="n">
        <v>9.288597106933594</v>
      </c>
      <c r="AF564" s="13" t="n">
        <v>10.04486083984375</v>
      </c>
      <c r="AG564" s="14">
        <f>IF(AE564=0, 0, ABS(AE564-AF564)/AE564)</f>
        <v/>
      </c>
      <c r="AH564" s="13">
        <f>ABS(AE564-AF564)</f>
        <v/>
      </c>
      <c r="AI564" s="13">
        <f>IF(AND(AF564 &lt;= 1.2*AE564, AF564 &gt;= 0.8*AE564), 1, 0)</f>
        <v/>
      </c>
      <c r="AK564" t="n">
        <v>9.288597106933594</v>
      </c>
      <c r="AL564" t="n">
        <v>10.00196242473534</v>
      </c>
      <c r="AM564" s="14">
        <f>IF(AK564=0, 0, ABS(AK564-AL564)/AK564)</f>
        <v/>
      </c>
      <c r="AN564" s="13">
        <f>ABS(AK564-AL564)</f>
        <v/>
      </c>
      <c r="AO564" s="13">
        <f>IF(AND(AL564 &lt;= 1.2*AK564, AL564 &gt;= 0.8*AK564), 1, 0)</f>
        <v/>
      </c>
    </row>
    <row r="565">
      <c r="AE565" s="13" t="n">
        <v>4.82330322265625</v>
      </c>
      <c r="AF565" s="13" t="n">
        <v>5.905914306640625</v>
      </c>
      <c r="AG565" s="14">
        <f>IF(AE565=0, 0, ABS(AE565-AF565)/AE565)</f>
        <v/>
      </c>
      <c r="AH565" s="13">
        <f>ABS(AE565-AF565)</f>
        <v/>
      </c>
      <c r="AI565" s="13">
        <f>IF(AND(AF565 &lt;= 1.2*AE565, AF565 &gt;= 0.8*AE565), 1, 0)</f>
        <v/>
      </c>
      <c r="AK565" t="n">
        <v>4.82330322265625</v>
      </c>
      <c r="AL565" t="n">
        <v>4.440341525607638</v>
      </c>
      <c r="AM565" s="14">
        <f>IF(AK565=0, 0, ABS(AK565-AL565)/AK565)</f>
        <v/>
      </c>
      <c r="AN565" s="13">
        <f>ABS(AK565-AL565)</f>
        <v/>
      </c>
      <c r="AO565" s="13">
        <f>IF(AND(AL565 &lt;= 1.2*AK565, AL565 &gt;= 0.8*AK565), 1, 0)</f>
        <v/>
      </c>
    </row>
    <row r="566">
      <c r="AE566" s="13" t="n">
        <v>0.5001068115234375</v>
      </c>
      <c r="AF566" s="13" t="n">
        <v>0.4245758056640625</v>
      </c>
      <c r="AG566" s="14">
        <f>IF(AE566=0, 0, ABS(AE566-AF566)/AE566)</f>
        <v/>
      </c>
      <c r="AH566" s="13">
        <f>ABS(AE566-AF566)</f>
        <v/>
      </c>
      <c r="AI566" s="13">
        <f>IF(AND(AF566 &lt;= 1.2*AE566, AF566 &gt;= 0.8*AE566), 1, 0)</f>
        <v/>
      </c>
      <c r="AK566" t="n">
        <v>0.5001068115234375</v>
      </c>
      <c r="AL566" t="n">
        <v>0.3911523257984835</v>
      </c>
      <c r="AM566" s="14">
        <f>IF(AK566=0, 0, ABS(AK566-AL566)/AK566)</f>
        <v/>
      </c>
      <c r="AN566" s="13">
        <f>ABS(AK566-AL566)</f>
        <v/>
      </c>
      <c r="AO566" s="13">
        <f>IF(AND(AL566 &lt;= 1.2*AK566, AL566 &gt;= 0.8*AK566), 1, 0)</f>
        <v/>
      </c>
    </row>
    <row r="567">
      <c r="AE567" s="13" t="n">
        <v>0</v>
      </c>
      <c r="AF567" s="13" t="n">
        <v>0</v>
      </c>
      <c r="AG567" s="14">
        <f>IF(AE567=0, 0, ABS(AE567-AF567)/AE567)</f>
        <v/>
      </c>
      <c r="AH567" s="13">
        <f>ABS(AE567-AF567)</f>
        <v/>
      </c>
      <c r="AI567" s="13">
        <f>IF(AND(AF567 &lt;= 1.2*AE567, AF567 &gt;= 0.8*AE567), 1, 0)</f>
        <v/>
      </c>
      <c r="AK567" t="n">
        <v>0</v>
      </c>
      <c r="AL567" t="n">
        <v>0</v>
      </c>
      <c r="AM567" s="14">
        <f>IF(AK567=0, 0, ABS(AK567-AL567)/AK567)</f>
        <v/>
      </c>
      <c r="AN567" s="13">
        <f>ABS(AK567-AL567)</f>
        <v/>
      </c>
      <c r="AO567" s="13">
        <f>IF(AND(AL567 &lt;= 1.2*AK567, AL567 &gt;= 0.8*AK567), 1, 0)</f>
        <v/>
      </c>
    </row>
    <row r="568">
      <c r="AE568" s="13" t="n">
        <v>0.00209808349609375</v>
      </c>
      <c r="AF568" s="13" t="n">
        <v>3.537368774414062</v>
      </c>
      <c r="AG568" s="14">
        <f>IF(AE568=0, 0, ABS(AE568-AF568)/AE568)</f>
        <v/>
      </c>
      <c r="AH568" s="13">
        <f>ABS(AE568-AF568)</f>
        <v/>
      </c>
      <c r="AI568" s="13">
        <f>IF(AND(AF568 &lt;= 1.2*AE568, AF568 &gt;= 0.8*AE568), 1, 0)</f>
        <v/>
      </c>
      <c r="AK568" t="n">
        <v>0.00209808349609375</v>
      </c>
      <c r="AL568" t="n">
        <v>24.86156528278933</v>
      </c>
      <c r="AM568" s="14">
        <f>IF(AK568=0, 0, ABS(AK568-AL568)/AK568)</f>
        <v/>
      </c>
      <c r="AN568" s="13">
        <f>ABS(AK568-AL568)</f>
        <v/>
      </c>
      <c r="AO568" s="13">
        <f>IF(AND(AL568 &lt;= 1.2*AK568, AL568 &gt;= 0.8*AK568), 1, 0)</f>
        <v/>
      </c>
    </row>
    <row r="569">
      <c r="AE569" s="13" t="n">
        <v>0.01068115234375</v>
      </c>
      <c r="AF569" s="13" t="n">
        <v>0.01316070556640625</v>
      </c>
      <c r="AG569" s="14">
        <f>IF(AE569=0, 0, ABS(AE569-AF569)/AE569)</f>
        <v/>
      </c>
      <c r="AH569" s="13">
        <f>ABS(AE569-AF569)</f>
        <v/>
      </c>
      <c r="AI569" s="13">
        <f>IF(AND(AF569 &lt;= 1.2*AE569, AF569 &gt;= 0.8*AE569), 1, 0)</f>
        <v/>
      </c>
      <c r="AK569" t="n">
        <v>0.01068115234375</v>
      </c>
      <c r="AL569" t="n">
        <v>0.01197391086154514</v>
      </c>
      <c r="AM569" s="14">
        <f>IF(AK569=0, 0, ABS(AK569-AL569)/AK569)</f>
        <v/>
      </c>
      <c r="AN569" s="13">
        <f>ABS(AK569-AL569)</f>
        <v/>
      </c>
      <c r="AO569" s="13">
        <f>IF(AND(AL569 &lt;= 1.2*AK569, AL569 &gt;= 0.8*AK569), 1, 0)</f>
        <v/>
      </c>
    </row>
    <row r="570">
      <c r="AE570" s="13" t="n">
        <v>50.58650970458984</v>
      </c>
      <c r="AF570" s="13" t="n">
        <v>48.71158599853516</v>
      </c>
      <c r="AG570" s="14">
        <f>IF(AE570=0, 0, ABS(AE570-AF570)/AE570)</f>
        <v/>
      </c>
      <c r="AH570" s="13">
        <f>ABS(AE570-AF570)</f>
        <v/>
      </c>
      <c r="AI570" s="13">
        <f>IF(AND(AF570 &lt;= 1.2*AE570, AF570 &gt;= 0.8*AE570), 1, 0)</f>
        <v/>
      </c>
      <c r="AK570" t="n">
        <v>50.58650970458984</v>
      </c>
      <c r="AL570" t="n">
        <v>49.32980834651931</v>
      </c>
      <c r="AM570" s="14">
        <f>IF(AK570=0, 0, ABS(AK570-AL570)/AK570)</f>
        <v/>
      </c>
      <c r="AN570" s="13">
        <f>ABS(AK570-AL570)</f>
        <v/>
      </c>
      <c r="AO570" s="13">
        <f>IF(AND(AL570 &lt;= 1.2*AK570, AL570 &gt;= 0.8*AK570), 1, 0)</f>
        <v/>
      </c>
    </row>
    <row r="571">
      <c r="AE571" s="13" t="n">
        <v>50.38051605224609</v>
      </c>
      <c r="AF571" s="13" t="n">
        <v>50.01239776611328</v>
      </c>
      <c r="AG571" s="14">
        <f>IF(AE571=0, 0, ABS(AE571-AF571)/AE571)</f>
        <v/>
      </c>
      <c r="AH571" s="13">
        <f>ABS(AE571-AF571)</f>
        <v/>
      </c>
      <c r="AI571" s="13">
        <f>IF(AND(AF571 &lt;= 1.2*AE571, AF571 &gt;= 0.8*AE571), 1, 0)</f>
        <v/>
      </c>
      <c r="AK571" t="n">
        <v>50.38051605224609</v>
      </c>
      <c r="AL571" t="n">
        <v>49.87446357463968</v>
      </c>
      <c r="AM571" s="14">
        <f>IF(AK571=0, 0, ABS(AK571-AL571)/AK571)</f>
        <v/>
      </c>
      <c r="AN571" s="13">
        <f>ABS(AK571-AL571)</f>
        <v/>
      </c>
      <c r="AO571" s="13">
        <f>IF(AND(AL571 &lt;= 1.2*AK571, AL571 &gt;= 0.8*AK571), 1, 0)</f>
        <v/>
      </c>
    </row>
    <row r="572">
      <c r="AE572" s="13" t="n">
        <v>0</v>
      </c>
      <c r="AF572" s="13" t="n">
        <v>0</v>
      </c>
      <c r="AG572" s="14">
        <f>IF(AE572=0, 0, ABS(AE572-AF572)/AE572)</f>
        <v/>
      </c>
      <c r="AH572" s="13">
        <f>ABS(AE572-AF572)</f>
        <v/>
      </c>
      <c r="AI572" s="13">
        <f>IF(AND(AF572 &lt;= 1.2*AE572, AF572 &gt;= 0.8*AE572), 1, 0)</f>
        <v/>
      </c>
      <c r="AK572" t="n">
        <v>0</v>
      </c>
      <c r="AL572" t="n">
        <v>0</v>
      </c>
      <c r="AM572" s="14">
        <f>IF(AK572=0, 0, ABS(AK572-AL572)/AK572)</f>
        <v/>
      </c>
      <c r="AN572" s="13">
        <f>ABS(AK572-AL572)</f>
        <v/>
      </c>
      <c r="AO572" s="13">
        <f>IF(AND(AL572 &lt;= 1.2*AK572, AL572 &gt;= 0.8*AK572), 1, 0)</f>
        <v/>
      </c>
    </row>
    <row r="573">
      <c r="AE573" s="13" t="n">
        <v>15.13004302978516</v>
      </c>
      <c r="AF573" s="13" t="n">
        <v>22.30014801025391</v>
      </c>
      <c r="AG573" s="14">
        <f>IF(AE573=0, 0, ABS(AE573-AF573)/AE573)</f>
        <v/>
      </c>
      <c r="AH573" s="13">
        <f>ABS(AE573-AF573)</f>
        <v/>
      </c>
      <c r="AI573" s="13">
        <f>IF(AND(AF573 &lt;= 1.2*AE573, AF573 &gt;= 0.8*AE573), 1, 0)</f>
        <v/>
      </c>
      <c r="AK573" t="n">
        <v>15.13004302978516</v>
      </c>
      <c r="AL573" t="n">
        <v>22.45060415828929</v>
      </c>
      <c r="AM573" s="14">
        <f>IF(AK573=0, 0, ABS(AK573-AL573)/AK573)</f>
        <v/>
      </c>
      <c r="AN573" s="13">
        <f>ABS(AK573-AL573)</f>
        <v/>
      </c>
      <c r="AO573" s="13">
        <f>IF(AND(AL573 &lt;= 1.2*AK573, AL573 &gt;= 0.8*AK573), 1, 0)</f>
        <v/>
      </c>
    </row>
    <row r="574">
      <c r="AE574" s="13" t="n">
        <v>56.19716644287109</v>
      </c>
      <c r="AF574" s="13" t="n">
        <v>44.80400085449219</v>
      </c>
      <c r="AG574" s="14">
        <f>IF(AE574=0, 0, ABS(AE574-AF574)/AE574)</f>
        <v/>
      </c>
      <c r="AH574" s="13">
        <f>ABS(AE574-AF574)</f>
        <v/>
      </c>
      <c r="AI574" s="13">
        <f>IF(AND(AF574 &lt;= 1.2*AE574, AF574 &gt;= 0.8*AE574), 1, 0)</f>
        <v/>
      </c>
      <c r="AK574" t="n">
        <v>56.19716644287109</v>
      </c>
      <c r="AL574" t="n">
        <v>43.60853830973307</v>
      </c>
      <c r="AM574" s="14">
        <f>IF(AK574=0, 0, ABS(AK574-AL574)/AK574)</f>
        <v/>
      </c>
      <c r="AN574" s="13">
        <f>ABS(AK574-AL574)</f>
        <v/>
      </c>
      <c r="AO574" s="13">
        <f>IF(AND(AL574 &lt;= 1.2*AK574, AL574 &gt;= 0.8*AK574), 1, 0)</f>
        <v/>
      </c>
    </row>
    <row r="575">
      <c r="AE575" s="13" t="n">
        <v>0</v>
      </c>
      <c r="AF575" s="13" t="n">
        <v>0</v>
      </c>
      <c r="AG575" s="14">
        <f>IF(AE575=0, 0, ABS(AE575-AF575)/AE575)</f>
        <v/>
      </c>
      <c r="AH575" s="13">
        <f>ABS(AE575-AF575)</f>
        <v/>
      </c>
      <c r="AI575" s="13">
        <f>IF(AND(AF575 &lt;= 1.2*AE575, AF575 &gt;= 0.8*AE575), 1, 0)</f>
        <v/>
      </c>
      <c r="AK575" t="n">
        <v>0</v>
      </c>
      <c r="AL575" t="n">
        <v>0</v>
      </c>
      <c r="AM575" s="14">
        <f>IF(AK575=0, 0, ABS(AK575-AL575)/AK575)</f>
        <v/>
      </c>
      <c r="AN575" s="13">
        <f>ABS(AK575-AL575)</f>
        <v/>
      </c>
      <c r="AO575" s="13">
        <f>IF(AND(AL575 &lt;= 1.2*AK575, AL575 &gt;= 0.8*AK575), 1, 0)</f>
        <v/>
      </c>
    </row>
    <row r="576">
      <c r="AE576" s="13" t="n">
        <v>0</v>
      </c>
      <c r="AF576" s="13" t="n">
        <v>0</v>
      </c>
      <c r="AG576" s="14">
        <f>IF(AE576=0, 0, ABS(AE576-AF576)/AE576)</f>
        <v/>
      </c>
      <c r="AH576" s="13">
        <f>ABS(AE576-AF576)</f>
        <v/>
      </c>
      <c r="AI576" s="13">
        <f>IF(AND(AF576 &lt;= 1.2*AE576, AF576 &gt;= 0.8*AE576), 1, 0)</f>
        <v/>
      </c>
      <c r="AK576" t="n">
        <v>0</v>
      </c>
      <c r="AL576" t="n">
        <v>0</v>
      </c>
      <c r="AM576" s="14">
        <f>IF(AK576=0, 0, ABS(AK576-AL576)/AK576)</f>
        <v/>
      </c>
      <c r="AN576" s="13">
        <f>ABS(AK576-AL576)</f>
        <v/>
      </c>
      <c r="AO576" s="13">
        <f>IF(AND(AL576 &lt;= 1.2*AK576, AL576 &gt;= 0.8*AK576), 1, 0)</f>
        <v/>
      </c>
    </row>
    <row r="577">
      <c r="AE577" s="13" t="n">
        <v>50.08983612060547</v>
      </c>
      <c r="AF577" s="13" t="n">
        <v>50.04653930664062</v>
      </c>
      <c r="AG577" s="14">
        <f>IF(AE577=0, 0, ABS(AE577-AF577)/AE577)</f>
        <v/>
      </c>
      <c r="AH577" s="13">
        <f>ABS(AE577-AF577)</f>
        <v/>
      </c>
      <c r="AI577" s="13">
        <f>IF(AND(AF577 &lt;= 1.2*AE577, AF577 &gt;= 0.8*AE577), 1, 0)</f>
        <v/>
      </c>
      <c r="AK577" t="n">
        <v>50.08983612060547</v>
      </c>
      <c r="AL577" t="n">
        <v>50.01907492331579</v>
      </c>
      <c r="AM577" s="14">
        <f>IF(AK577=0, 0, ABS(AK577-AL577)/AK577)</f>
        <v/>
      </c>
      <c r="AN577" s="13">
        <f>ABS(AK577-AL577)</f>
        <v/>
      </c>
      <c r="AO577" s="13">
        <f>IF(AND(AL577 &lt;= 1.2*AK577, AL577 &gt;= 0.8*AK577), 1, 0)</f>
        <v/>
      </c>
    </row>
    <row r="578">
      <c r="AE578" s="13" t="n">
        <v>50.28667449951172</v>
      </c>
      <c r="AF578" s="13" t="n">
        <v>49.60918426513672</v>
      </c>
      <c r="AG578" s="14">
        <f>IF(AE578=0, 0, ABS(AE578-AF578)/AE578)</f>
        <v/>
      </c>
      <c r="AH578" s="13">
        <f>ABS(AE578-AF578)</f>
        <v/>
      </c>
      <c r="AI578" s="13">
        <f>IF(AND(AF578 &lt;= 1.2*AE578, AF578 &gt;= 0.8*AE578), 1, 0)</f>
        <v/>
      </c>
      <c r="AK578" t="n">
        <v>50.28667449951172</v>
      </c>
      <c r="AL578" t="n">
        <v>49.59144561648458</v>
      </c>
      <c r="AM578" s="14">
        <f>IF(AK578=0, 0, ABS(AK578-AL578)/AK578)</f>
        <v/>
      </c>
      <c r="AN578" s="13">
        <f>ABS(AK578-AL578)</f>
        <v/>
      </c>
      <c r="AO578" s="13">
        <f>IF(AND(AL578 &lt;= 1.2*AK578, AL578 &gt;= 0.8*AK578), 1, 0)</f>
        <v/>
      </c>
    </row>
    <row r="579">
      <c r="AE579" s="13" t="n">
        <v>0</v>
      </c>
      <c r="AF579" s="13" t="n">
        <v>0</v>
      </c>
      <c r="AG579" s="14">
        <f>IF(AE579=0, 0, ABS(AE579-AF579)/AE579)</f>
        <v/>
      </c>
      <c r="AH579" s="13">
        <f>ABS(AE579-AF579)</f>
        <v/>
      </c>
      <c r="AI579" s="13">
        <f>IF(AND(AF579 &lt;= 1.2*AE579, AF579 &gt;= 0.8*AE579), 1, 0)</f>
        <v/>
      </c>
      <c r="AK579" t="n">
        <v>0</v>
      </c>
      <c r="AL579" t="n">
        <v>0</v>
      </c>
      <c r="AM579" s="14">
        <f>IF(AK579=0, 0, ABS(AK579-AL579)/AK579)</f>
        <v/>
      </c>
      <c r="AN579" s="13">
        <f>ABS(AK579-AL579)</f>
        <v/>
      </c>
      <c r="AO579" s="13">
        <f>IF(AND(AL579 &lt;= 1.2*AK579, AL579 &gt;= 0.8*AK579), 1, 0)</f>
        <v/>
      </c>
    </row>
    <row r="580">
      <c r="AE580" s="13" t="n">
        <v>44.30408477783203</v>
      </c>
      <c r="AF580" s="13" t="n">
        <v>44.69509124755859</v>
      </c>
      <c r="AG580" s="14">
        <f>IF(AE580=0, 0, ABS(AE580-AF580)/AE580)</f>
        <v/>
      </c>
      <c r="AH580" s="13">
        <f>ABS(AE580-AF580)</f>
        <v/>
      </c>
      <c r="AI580" s="13">
        <f>IF(AND(AF580 &lt;= 1.2*AE580, AF580 &gt;= 0.8*AE580), 1, 0)</f>
        <v/>
      </c>
      <c r="AK580" t="n">
        <v>44.30408477783203</v>
      </c>
      <c r="AL580" t="n">
        <v>44.45429409251494</v>
      </c>
      <c r="AM580" s="14">
        <f>IF(AK580=0, 0, ABS(AK580-AL580)/AK580)</f>
        <v/>
      </c>
      <c r="AN580" s="13">
        <f>ABS(AK580-AL580)</f>
        <v/>
      </c>
      <c r="AO580" s="13">
        <f>IF(AND(AL580 &lt;= 1.2*AK580, AL580 &gt;= 0.8*AK580), 1, 0)</f>
        <v/>
      </c>
    </row>
    <row r="581">
      <c r="AE581" s="13" t="n">
        <v>0</v>
      </c>
      <c r="AF581" s="13" t="n">
        <v>0</v>
      </c>
      <c r="AG581" s="14">
        <f>IF(AE581=0, 0, ABS(AE581-AF581)/AE581)</f>
        <v/>
      </c>
      <c r="AH581" s="13">
        <f>ABS(AE581-AF581)</f>
        <v/>
      </c>
      <c r="AI581" s="13">
        <f>IF(AND(AF581 &lt;= 1.2*AE581, AF581 &gt;= 0.8*AE581), 1, 0)</f>
        <v/>
      </c>
      <c r="AK581" t="n">
        <v>0</v>
      </c>
      <c r="AL581" t="n">
        <v>0</v>
      </c>
      <c r="AM581" s="14">
        <f>IF(AK581=0, 0, ABS(AK581-AL581)/AK581)</f>
        <v/>
      </c>
      <c r="AN581" s="13">
        <f>ABS(AK581-AL581)</f>
        <v/>
      </c>
      <c r="AO581" s="13">
        <f>IF(AND(AL581 &lt;= 1.2*AK581, AL581 &gt;= 0.8*AK581), 1, 0)</f>
        <v/>
      </c>
    </row>
    <row r="582">
      <c r="AE582" s="13" t="n">
        <v>21.73557281494141</v>
      </c>
      <c r="AF582" s="13" t="n">
        <v>20.47977447509766</v>
      </c>
      <c r="AG582" s="14">
        <f>IF(AE582=0, 0, ABS(AE582-AF582)/AE582)</f>
        <v/>
      </c>
      <c r="AH582" s="13">
        <f>ABS(AE582-AF582)</f>
        <v/>
      </c>
      <c r="AI582" s="13">
        <f>IF(AND(AF582 &lt;= 1.2*AE582, AF582 &gt;= 0.8*AE582), 1, 0)</f>
        <v/>
      </c>
      <c r="AK582" t="n">
        <v>21.73557281494141</v>
      </c>
      <c r="AL582" t="n">
        <v>20.59314705188747</v>
      </c>
      <c r="AM582" s="14">
        <f>IF(AK582=0, 0, ABS(AK582-AL582)/AK582)</f>
        <v/>
      </c>
      <c r="AN582" s="13">
        <f>ABS(AK582-AL582)</f>
        <v/>
      </c>
      <c r="AO582" s="13">
        <f>IF(AND(AL582 &lt;= 1.2*AK582, AL582 &gt;= 0.8*AK582), 1, 0)</f>
        <v/>
      </c>
    </row>
    <row r="583">
      <c r="AE583" s="13" t="n">
        <v>2.155303955078125</v>
      </c>
      <c r="AF583" s="13" t="n">
        <v>0</v>
      </c>
      <c r="AG583" s="14">
        <f>IF(AE583=0, 0, ABS(AE583-AF583)/AE583)</f>
        <v/>
      </c>
      <c r="AH583" s="13">
        <f>ABS(AE583-AF583)</f>
        <v/>
      </c>
      <c r="AI583" s="13">
        <f>IF(AND(AF583 &lt;= 1.2*AE583, AF583 &gt;= 0.8*AE583), 1, 0)</f>
        <v/>
      </c>
      <c r="AK583" t="n">
        <v>2.155303955078125</v>
      </c>
      <c r="AL583" t="n">
        <v>0.6952706029859642</v>
      </c>
      <c r="AM583" s="14">
        <f>IF(AK583=0, 0, ABS(AK583-AL583)/AK583)</f>
        <v/>
      </c>
      <c r="AN583" s="13">
        <f>ABS(AK583-AL583)</f>
        <v/>
      </c>
      <c r="AO583" s="13">
        <f>IF(AND(AL583 &lt;= 1.2*AK583, AL583 &gt;= 0.8*AK583), 1, 0)</f>
        <v/>
      </c>
    </row>
    <row r="584">
      <c r="AE584" s="13" t="n">
        <v>0</v>
      </c>
      <c r="AF584" s="13" t="n">
        <v>0</v>
      </c>
      <c r="AG584" s="14">
        <f>IF(AE584=0, 0, ABS(AE584-AF584)/AE584)</f>
        <v/>
      </c>
      <c r="AH584" s="13">
        <f>ABS(AE584-AF584)</f>
        <v/>
      </c>
      <c r="AI584" s="13">
        <f>IF(AND(AF584 &lt;= 1.2*AE584, AF584 &gt;= 0.8*AE584), 1, 0)</f>
        <v/>
      </c>
      <c r="AK584" t="n">
        <v>0</v>
      </c>
      <c r="AL584" t="n">
        <v>0</v>
      </c>
      <c r="AM584" s="14">
        <f>IF(AK584=0, 0, ABS(AK584-AL584)/AK584)</f>
        <v/>
      </c>
      <c r="AN584" s="13">
        <f>ABS(AK584-AL584)</f>
        <v/>
      </c>
      <c r="AO584" s="13">
        <f>IF(AND(AL584 &lt;= 1.2*AK584, AL584 &gt;= 0.8*AK584), 1, 0)</f>
        <v/>
      </c>
    </row>
    <row r="585">
      <c r="AE585" s="13" t="n">
        <v>8.797073364257812</v>
      </c>
      <c r="AF585" s="13" t="n">
        <v>10.64453125</v>
      </c>
      <c r="AG585" s="14">
        <f>IF(AE585=0, 0, ABS(AE585-AF585)/AE585)</f>
        <v/>
      </c>
      <c r="AH585" s="13">
        <f>ABS(AE585-AF585)</f>
        <v/>
      </c>
      <c r="AI585" s="13">
        <f>IF(AND(AF585 &lt;= 1.2*AE585, AF585 &gt;= 0.8*AE585), 1, 0)</f>
        <v/>
      </c>
      <c r="AK585" t="n">
        <v>8.797073364257812</v>
      </c>
      <c r="AL585" t="n">
        <v>10.52410987115675</v>
      </c>
      <c r="AM585" s="14">
        <f>IF(AK585=0, 0, ABS(AK585-AL585)/AK585)</f>
        <v/>
      </c>
      <c r="AN585" s="13">
        <f>ABS(AK585-AL585)</f>
        <v/>
      </c>
      <c r="AO585" s="13">
        <f>IF(AND(AL585 &lt;= 1.2*AK585, AL585 &gt;= 0.8*AK585), 1, 0)</f>
        <v/>
      </c>
    </row>
    <row r="586">
      <c r="AE586" s="13" t="n">
        <v>0</v>
      </c>
      <c r="AF586" s="13" t="n">
        <v>0</v>
      </c>
      <c r="AG586" s="14">
        <f>IF(AE586=0, 0, ABS(AE586-AF586)/AE586)</f>
        <v/>
      </c>
      <c r="AH586" s="13">
        <f>ABS(AE586-AF586)</f>
        <v/>
      </c>
      <c r="AI586" s="13">
        <f>IF(AND(AF586 &lt;= 1.2*AE586, AF586 &gt;= 0.8*AE586), 1, 0)</f>
        <v/>
      </c>
      <c r="AK586" t="n">
        <v>0</v>
      </c>
      <c r="AL586" t="n">
        <v>0</v>
      </c>
      <c r="AM586" s="14">
        <f>IF(AK586=0, 0, ABS(AK586-AL586)/AK586)</f>
        <v/>
      </c>
      <c r="AN586" s="13">
        <f>ABS(AK586-AL586)</f>
        <v/>
      </c>
      <c r="AO586" s="13">
        <f>IF(AND(AL586 &lt;= 1.2*AK586, AL586 &gt;= 0.8*AK586), 1, 0)</f>
        <v/>
      </c>
    </row>
    <row r="587">
      <c r="AE587" s="13" t="n">
        <v>0</v>
      </c>
      <c r="AF587" s="13" t="n">
        <v>0</v>
      </c>
      <c r="AG587" s="14">
        <f>IF(AE587=0, 0, ABS(AE587-AF587)/AE587)</f>
        <v/>
      </c>
      <c r="AH587" s="13">
        <f>ABS(AE587-AF587)</f>
        <v/>
      </c>
      <c r="AI587" s="13">
        <f>IF(AND(AF587 &lt;= 1.2*AE587, AF587 &gt;= 0.8*AE587), 1, 0)</f>
        <v/>
      </c>
      <c r="AK587" t="n">
        <v>0</v>
      </c>
      <c r="AL587" t="n">
        <v>0</v>
      </c>
      <c r="AM587" s="14">
        <f>IF(AK587=0, 0, ABS(AK587-AL587)/AK587)</f>
        <v/>
      </c>
      <c r="AN587" s="13">
        <f>ABS(AK587-AL587)</f>
        <v/>
      </c>
      <c r="AO587" s="13">
        <f>IF(AND(AL587 &lt;= 1.2*AK587, AL587 &gt;= 0.8*AK587), 1, 0)</f>
        <v/>
      </c>
    </row>
    <row r="588">
      <c r="AE588" s="13" t="n">
        <v>0</v>
      </c>
      <c r="AF588" s="13" t="n">
        <v>0</v>
      </c>
      <c r="AG588" s="14">
        <f>IF(AE588=0, 0, ABS(AE588-AF588)/AE588)</f>
        <v/>
      </c>
      <c r="AH588" s="13">
        <f>ABS(AE588-AF588)</f>
        <v/>
      </c>
      <c r="AI588" s="13">
        <f>IF(AND(AF588 &lt;= 1.2*AE588, AF588 &gt;= 0.8*AE588), 1, 0)</f>
        <v/>
      </c>
      <c r="AK588" t="n">
        <v>0</v>
      </c>
      <c r="AL588" t="n">
        <v>0</v>
      </c>
      <c r="AM588" s="14">
        <f>IF(AK588=0, 0, ABS(AK588-AL588)/AK588)</f>
        <v/>
      </c>
      <c r="AN588" s="13">
        <f>ABS(AK588-AL588)</f>
        <v/>
      </c>
      <c r="AO588" s="13">
        <f>IF(AND(AL588 &lt;= 1.2*AK588, AL588 &gt;= 0.8*AK588), 1, 0)</f>
        <v/>
      </c>
    </row>
    <row r="589">
      <c r="AE589" s="13" t="n">
        <v>0.0034332275390625</v>
      </c>
      <c r="AF589" s="13" t="n">
        <v>0.008392333984375</v>
      </c>
      <c r="AG589" s="14">
        <f>IF(AE589=0, 0, ABS(AE589-AF589)/AE589)</f>
        <v/>
      </c>
      <c r="AH589" s="13">
        <f>ABS(AE589-AF589)</f>
        <v/>
      </c>
      <c r="AI589" s="13">
        <f>IF(AND(AF589 &lt;= 1.2*AE589, AF589 &gt;= 0.8*AE589), 1, 0)</f>
        <v/>
      </c>
      <c r="AK589" t="n">
        <v>0.0034332275390625</v>
      </c>
      <c r="AL589" t="n">
        <v>0.008148712677521272</v>
      </c>
      <c r="AM589" s="14">
        <f>IF(AK589=0, 0, ABS(AK589-AL589)/AK589)</f>
        <v/>
      </c>
      <c r="AN589" s="13">
        <f>ABS(AK589-AL589)</f>
        <v/>
      </c>
      <c r="AO589" s="13">
        <f>IF(AND(AL589 &lt;= 1.2*AK589, AL589 &gt;= 0.8*AK589), 1, 0)</f>
        <v/>
      </c>
    </row>
    <row r="590">
      <c r="AE590" s="13" t="n">
        <v>42.91744232177734</v>
      </c>
      <c r="AF590" s="13" t="n">
        <v>35.82763671875</v>
      </c>
      <c r="AG590" s="14">
        <f>IF(AE590=0, 0, ABS(AE590-AF590)/AE590)</f>
        <v/>
      </c>
      <c r="AH590" s="13">
        <f>ABS(AE590-AF590)</f>
        <v/>
      </c>
      <c r="AI590" s="13">
        <f>IF(AND(AF590 &lt;= 1.2*AE590, AF590 &gt;= 0.8*AE590), 1, 0)</f>
        <v/>
      </c>
      <c r="AK590" t="n">
        <v>42.91744232177734</v>
      </c>
      <c r="AL590" t="n">
        <v>27.3416519165039</v>
      </c>
      <c r="AM590" s="14">
        <f>IF(AK590=0, 0, ABS(AK590-AL590)/AK590)</f>
        <v/>
      </c>
      <c r="AN590" s="13">
        <f>ABS(AK590-AL590)</f>
        <v/>
      </c>
      <c r="AO590" s="13">
        <f>IF(AND(AL590 &lt;= 1.2*AK590, AL590 &gt;= 0.8*AK590), 1, 0)</f>
        <v/>
      </c>
    </row>
    <row r="591">
      <c r="AE591" s="13" t="n">
        <v>56.09645843505859</v>
      </c>
      <c r="AF591" s="13" t="n">
        <v>49.02782440185547</v>
      </c>
      <c r="AG591" s="14">
        <f>IF(AE591=0, 0, ABS(AE591-AF591)/AE591)</f>
        <v/>
      </c>
      <c r="AH591" s="13">
        <f>ABS(AE591-AF591)</f>
        <v/>
      </c>
      <c r="AI591" s="13">
        <f>IF(AND(AF591 &lt;= 1.2*AE591, AF591 &gt;= 0.8*AE591), 1, 0)</f>
        <v/>
      </c>
      <c r="AK591" t="n">
        <v>56.09645843505859</v>
      </c>
      <c r="AL591" t="n">
        <v>41.59914056763269</v>
      </c>
      <c r="AM591" s="14">
        <f>IF(AK591=0, 0, ABS(AK591-AL591)/AK591)</f>
        <v/>
      </c>
      <c r="AN591" s="13">
        <f>ABS(AK591-AL591)</f>
        <v/>
      </c>
      <c r="AO591" s="13">
        <f>IF(AND(AL591 &lt;= 1.2*AK591, AL591 &gt;= 0.8*AK591), 1, 0)</f>
        <v/>
      </c>
    </row>
    <row r="592">
      <c r="AE592" s="13" t="n">
        <v>61.10515594482422</v>
      </c>
      <c r="AF592" s="13" t="n">
        <v>44.63405609130859</v>
      </c>
      <c r="AG592" s="14">
        <f>IF(AE592=0, 0, ABS(AE592-AF592)/AE592)</f>
        <v/>
      </c>
      <c r="AH592" s="13">
        <f>ABS(AE592-AF592)</f>
        <v/>
      </c>
      <c r="AI592" s="13">
        <f>IF(AND(AF592 &lt;= 1.2*AE592, AF592 &gt;= 0.8*AE592), 1, 0)</f>
        <v/>
      </c>
      <c r="AK592" t="n">
        <v>61.10515594482422</v>
      </c>
      <c r="AL592" t="n">
        <v>51.90696716308594</v>
      </c>
      <c r="AM592" s="14">
        <f>IF(AK592=0, 0, ABS(AK592-AL592)/AK592)</f>
        <v/>
      </c>
      <c r="AN592" s="13">
        <f>ABS(AK592-AL592)</f>
        <v/>
      </c>
      <c r="AO592" s="13">
        <f>IF(AND(AL592 &lt;= 1.2*AK592, AL592 &gt;= 0.8*AK592), 1, 0)</f>
        <v/>
      </c>
    </row>
    <row r="593">
      <c r="AE593" s="13" t="n">
        <v>34.68952178955078</v>
      </c>
      <c r="AF593" s="13" t="n">
        <v>36.63330078125</v>
      </c>
      <c r="AG593" s="14">
        <f>IF(AE593=0, 0, ABS(AE593-AF593)/AE593)</f>
        <v/>
      </c>
      <c r="AH593" s="13">
        <f>ABS(AE593-AF593)</f>
        <v/>
      </c>
      <c r="AI593" s="13">
        <f>IF(AND(AF593 &lt;= 1.2*AE593, AF593 &gt;= 0.8*AE593), 1, 0)</f>
        <v/>
      </c>
      <c r="AK593" t="n">
        <v>34.68952178955078</v>
      </c>
      <c r="AL593" t="n">
        <v>31.96712557902179</v>
      </c>
      <c r="AM593" s="14">
        <f>IF(AK593=0, 0, ABS(AK593-AL593)/AK593)</f>
        <v/>
      </c>
      <c r="AN593" s="13">
        <f>ABS(AK593-AL593)</f>
        <v/>
      </c>
      <c r="AO593" s="13">
        <f>IF(AND(AL593 &lt;= 1.2*AK593, AL593 &gt;= 0.8*AK593), 1, 0)</f>
        <v/>
      </c>
    </row>
    <row r="594">
      <c r="AE594" s="13" t="n">
        <v>49.05357360839844</v>
      </c>
      <c r="AF594" s="13" t="n">
        <v>48.96488189697266</v>
      </c>
      <c r="AG594" s="14">
        <f>IF(AE594=0, 0, ABS(AE594-AF594)/AE594)</f>
        <v/>
      </c>
      <c r="AH594" s="13">
        <f>ABS(AE594-AF594)</f>
        <v/>
      </c>
      <c r="AI594" s="13">
        <f>IF(AND(AF594 &lt;= 1.2*AE594, AF594 &gt;= 0.8*AE594), 1, 0)</f>
        <v/>
      </c>
      <c r="AK594" t="n">
        <v>49.05357360839844</v>
      </c>
      <c r="AL594" t="n">
        <v>49.07700033748851</v>
      </c>
      <c r="AM594" s="14">
        <f>IF(AK594=0, 0, ABS(AK594-AL594)/AK594)</f>
        <v/>
      </c>
      <c r="AN594" s="13">
        <f>ABS(AK594-AL594)</f>
        <v/>
      </c>
      <c r="AO594" s="13">
        <f>IF(AND(AL594 &lt;= 1.2*AK594, AL594 &gt;= 0.8*AK594), 1, 0)</f>
        <v/>
      </c>
    </row>
    <row r="595">
      <c r="AE595" s="13" t="n">
        <v>12.76187896728516</v>
      </c>
      <c r="AF595" s="13" t="n">
        <v>10.19115447998047</v>
      </c>
      <c r="AG595" s="14">
        <f>IF(AE595=0, 0, ABS(AE595-AF595)/AE595)</f>
        <v/>
      </c>
      <c r="AH595" s="13">
        <f>ABS(AE595-AF595)</f>
        <v/>
      </c>
      <c r="AI595" s="13">
        <f>IF(AND(AF595 &lt;= 1.2*AE595, AF595 &gt;= 0.8*AE595), 1, 0)</f>
        <v/>
      </c>
      <c r="AK595" t="n">
        <v>12.76187896728516</v>
      </c>
      <c r="AL595" t="n">
        <v>10.36954695178616</v>
      </c>
      <c r="AM595" s="14">
        <f>IF(AK595=0, 0, ABS(AK595-AL595)/AK595)</f>
        <v/>
      </c>
      <c r="AN595" s="13">
        <f>ABS(AK595-AL595)</f>
        <v/>
      </c>
      <c r="AO595" s="13">
        <f>IF(AND(AL595 &lt;= 1.2*AK595, AL595 &gt;= 0.8*AK595), 1, 0)</f>
        <v/>
      </c>
    </row>
    <row r="596">
      <c r="AE596" s="13" t="n">
        <v>50.03662109375</v>
      </c>
      <c r="AF596" s="13" t="n">
        <v>50.10986328125</v>
      </c>
      <c r="AG596" s="14">
        <f>IF(AE596=0, 0, ABS(AE596-AF596)/AE596)</f>
        <v/>
      </c>
      <c r="AH596" s="13">
        <f>ABS(AE596-AF596)</f>
        <v/>
      </c>
      <c r="AI596" s="13">
        <f>IF(AND(AF596 &lt;= 1.2*AE596, AF596 &gt;= 0.8*AE596), 1, 0)</f>
        <v/>
      </c>
      <c r="AK596" t="n">
        <v>50.03662109375</v>
      </c>
      <c r="AL596" t="n">
        <v>50.04453437272892</v>
      </c>
      <c r="AM596" s="14">
        <f>IF(AK596=0, 0, ABS(AK596-AL596)/AK596)</f>
        <v/>
      </c>
      <c r="AN596" s="13">
        <f>ABS(AK596-AL596)</f>
        <v/>
      </c>
      <c r="AO596" s="13">
        <f>IF(AND(AL596 &lt;= 1.2*AK596, AL596 &gt;= 0.8*AK596), 1, 0)</f>
        <v/>
      </c>
    </row>
    <row r="597">
      <c r="AE597" s="13" t="n">
        <v>52.54688262939453</v>
      </c>
      <c r="AF597" s="13" t="n">
        <v>49.79209899902344</v>
      </c>
      <c r="AG597" s="14">
        <f>IF(AE597=0, 0, ABS(AE597-AF597)/AE597)</f>
        <v/>
      </c>
      <c r="AH597" s="13">
        <f>ABS(AE597-AF597)</f>
        <v/>
      </c>
      <c r="AI597" s="13">
        <f>IF(AND(AF597 &lt;= 1.2*AE597, AF597 &gt;= 0.8*AE597), 1, 0)</f>
        <v/>
      </c>
      <c r="AK597" t="n">
        <v>52.54688262939453</v>
      </c>
      <c r="AL597" t="n">
        <v>51.04216822346813</v>
      </c>
      <c r="AM597" s="14">
        <f>IF(AK597=0, 0, ABS(AK597-AL597)/AK597)</f>
        <v/>
      </c>
      <c r="AN597" s="13">
        <f>ABS(AK597-AL597)</f>
        <v/>
      </c>
      <c r="AO597" s="13">
        <f>IF(AND(AL597 &lt;= 1.2*AK597, AL597 &gt;= 0.8*AK597), 1, 0)</f>
        <v/>
      </c>
    </row>
    <row r="598">
      <c r="AE598" s="13" t="n">
        <v>49.25403594970703</v>
      </c>
      <c r="AF598" s="13" t="n">
        <v>49.17392730712891</v>
      </c>
      <c r="AG598" s="14">
        <f>IF(AE598=0, 0, ABS(AE598-AF598)/AE598)</f>
        <v/>
      </c>
      <c r="AH598" s="13">
        <f>ABS(AE598-AF598)</f>
        <v/>
      </c>
      <c r="AI598" s="13">
        <f>IF(AND(AF598 &lt;= 1.2*AE598, AF598 &gt;= 0.8*AE598), 1, 0)</f>
        <v/>
      </c>
      <c r="AK598" t="n">
        <v>49.25403594970703</v>
      </c>
      <c r="AL598" t="n">
        <v>49.19993660666726</v>
      </c>
      <c r="AM598" s="14">
        <f>IF(AK598=0, 0, ABS(AK598-AL598)/AK598)</f>
        <v/>
      </c>
      <c r="AN598" s="13">
        <f>ABS(AK598-AL598)</f>
        <v/>
      </c>
      <c r="AO598" s="13">
        <f>IF(AND(AL598 &lt;= 1.2*AK598, AL598 &gt;= 0.8*AK598), 1, 0)</f>
        <v/>
      </c>
    </row>
    <row r="599">
      <c r="AE599" s="13" t="n">
        <v>0</v>
      </c>
      <c r="AF599" s="13" t="n">
        <v>0</v>
      </c>
      <c r="AG599" s="14">
        <f>IF(AE599=0, 0, ABS(AE599-AF599)/AE599)</f>
        <v/>
      </c>
      <c r="AH599" s="13">
        <f>ABS(AE599-AF599)</f>
        <v/>
      </c>
      <c r="AI599" s="13">
        <f>IF(AND(AF599 &lt;= 1.2*AE599, AF599 &gt;= 0.8*AE599), 1, 0)</f>
        <v/>
      </c>
      <c r="AK599" t="n">
        <v>0</v>
      </c>
      <c r="AL599" t="n">
        <v>0</v>
      </c>
      <c r="AM599" s="14">
        <f>IF(AK599=0, 0, ABS(AK599-AL599)/AK599)</f>
        <v/>
      </c>
      <c r="AN599" s="13">
        <f>ABS(AK599-AL599)</f>
        <v/>
      </c>
      <c r="AO599" s="13">
        <f>IF(AND(AL599 &lt;= 1.2*AK599, AL599 &gt;= 0.8*AK599), 1, 0)</f>
        <v/>
      </c>
    </row>
    <row r="600">
      <c r="AE600" s="13" t="n">
        <v>0.0095367431640625</v>
      </c>
      <c r="AF600" s="13" t="n">
        <v>0.01201629638671875</v>
      </c>
      <c r="AG600" s="14">
        <f>IF(AE600=0, 0, ABS(AE600-AF600)/AE600)</f>
        <v/>
      </c>
      <c r="AH600" s="13">
        <f>ABS(AE600-AF600)</f>
        <v/>
      </c>
      <c r="AI600" s="13">
        <f>IF(AND(AF600 &lt;= 1.2*AE600, AF600 &gt;= 0.8*AE600), 1, 0)</f>
        <v/>
      </c>
      <c r="AK600" t="n">
        <v>0.0095367431640625</v>
      </c>
      <c r="AL600" t="n">
        <v>0.01031702215021307</v>
      </c>
      <c r="AM600" s="14">
        <f>IF(AK600=0, 0, ABS(AK600-AL600)/AK600)</f>
        <v/>
      </c>
      <c r="AN600" s="13">
        <f>ABS(AK600-AL600)</f>
        <v/>
      </c>
      <c r="AO600" s="13">
        <f>IF(AND(AL600 &lt;= 1.2*AK600, AL600 &gt;= 0.8*AK600), 1, 0)</f>
        <v/>
      </c>
    </row>
    <row r="601">
      <c r="AE601" s="13" t="n">
        <v>50.27885437011719</v>
      </c>
      <c r="AF601" s="13" t="n">
        <v>50.14743804931641</v>
      </c>
      <c r="AG601" s="14">
        <f>IF(AE601=0, 0, ABS(AE601-AF601)/AE601)</f>
        <v/>
      </c>
      <c r="AH601" s="13">
        <f>ABS(AE601-AF601)</f>
        <v/>
      </c>
      <c r="AI601" s="13">
        <f>IF(AND(AF601 &lt;= 1.2*AE601, AF601 &gt;= 0.8*AE601), 1, 0)</f>
        <v/>
      </c>
      <c r="AK601" t="n">
        <v>50.27885437011719</v>
      </c>
      <c r="AL601" t="n">
        <v>49.94805381897299</v>
      </c>
      <c r="AM601" s="14">
        <f>IF(AK601=0, 0, ABS(AK601-AL601)/AK601)</f>
        <v/>
      </c>
      <c r="AN601" s="13">
        <f>ABS(AK601-AL601)</f>
        <v/>
      </c>
      <c r="AO601" s="13">
        <f>IF(AND(AL601 &lt;= 1.2*AK601, AL601 &gt;= 0.8*AK601), 1, 0)</f>
        <v/>
      </c>
    </row>
    <row r="602">
      <c r="AE602" s="13" t="n">
        <v>0</v>
      </c>
      <c r="AF602" s="13" t="n">
        <v>0</v>
      </c>
      <c r="AG602" s="14">
        <f>IF(AE602=0, 0, ABS(AE602-AF602)/AE602)</f>
        <v/>
      </c>
      <c r="AH602" s="13">
        <f>ABS(AE602-AF602)</f>
        <v/>
      </c>
      <c r="AI602" s="13">
        <f>IF(AND(AF602 &lt;= 1.2*AE602, AF602 &gt;= 0.8*AE602), 1, 0)</f>
        <v/>
      </c>
      <c r="AK602" t="n">
        <v>0</v>
      </c>
      <c r="AL602" t="n">
        <v>0</v>
      </c>
      <c r="AM602" s="14">
        <f>IF(AK602=0, 0, ABS(AK602-AL602)/AK602)</f>
        <v/>
      </c>
      <c r="AN602" s="13">
        <f>ABS(AK602-AL602)</f>
        <v/>
      </c>
      <c r="AO602" s="13">
        <f>IF(AND(AL602 &lt;= 1.2*AK602, AL602 &gt;= 0.8*AK602), 1, 0)</f>
        <v/>
      </c>
    </row>
    <row r="603">
      <c r="AE603" s="13" t="n">
        <v>0</v>
      </c>
      <c r="AF603" s="13" t="n">
        <v>0</v>
      </c>
      <c r="AG603" s="14">
        <f>IF(AE603=0, 0, ABS(AE603-AF603)/AE603)</f>
        <v/>
      </c>
      <c r="AH603" s="13">
        <f>ABS(AE603-AF603)</f>
        <v/>
      </c>
      <c r="AI603" s="13">
        <f>IF(AND(AF603 &lt;= 1.2*AE603, AF603 &gt;= 0.8*AE603), 1, 0)</f>
        <v/>
      </c>
      <c r="AK603" t="n">
        <v>0</v>
      </c>
      <c r="AL603" t="n">
        <v>0</v>
      </c>
      <c r="AM603" s="14">
        <f>IF(AK603=0, 0, ABS(AK603-AL603)/AK603)</f>
        <v/>
      </c>
      <c r="AN603" s="13">
        <f>ABS(AK603-AL603)</f>
        <v/>
      </c>
      <c r="AO603" s="13">
        <f>IF(AND(AL603 &lt;= 1.2*AK603, AL603 &gt;= 0.8*AK603), 1, 0)</f>
        <v/>
      </c>
    </row>
    <row r="604">
      <c r="AE604" s="13" t="n">
        <v>2.732086181640625</v>
      </c>
      <c r="AF604" s="13" t="n">
        <v>2.726554870605469</v>
      </c>
      <c r="AG604" s="14">
        <f>IF(AE604=0, 0, ABS(AE604-AF604)/AE604)</f>
        <v/>
      </c>
      <c r="AH604" s="13">
        <f>ABS(AE604-AF604)</f>
        <v/>
      </c>
      <c r="AI604" s="13">
        <f>IF(AND(AF604 &lt;= 1.2*AE604, AF604 &gt;= 0.8*AE604), 1, 0)</f>
        <v/>
      </c>
      <c r="AK604" t="n">
        <v>2.732086181640625</v>
      </c>
      <c r="AL604" t="n">
        <v>2.878485054805361</v>
      </c>
      <c r="AM604" s="14">
        <f>IF(AK604=0, 0, ABS(AK604-AL604)/AK604)</f>
        <v/>
      </c>
      <c r="AN604" s="13">
        <f>ABS(AK604-AL604)</f>
        <v/>
      </c>
      <c r="AO604" s="13">
        <f>IF(AND(AL604 &lt;= 1.2*AK604, AL604 &gt;= 0.8*AK604), 1, 0)</f>
        <v/>
      </c>
    </row>
    <row r="605">
      <c r="AE605" s="13" t="n">
        <v>51.17855072021484</v>
      </c>
      <c r="AF605" s="13" t="n">
        <v>37.58773803710938</v>
      </c>
      <c r="AG605" s="14">
        <f>IF(AE605=0, 0, ABS(AE605-AF605)/AE605)</f>
        <v/>
      </c>
      <c r="AH605" s="13">
        <f>ABS(AE605-AF605)</f>
        <v/>
      </c>
      <c r="AI605" s="13">
        <f>IF(AND(AF605 &lt;= 1.2*AE605, AF605 &gt;= 0.8*AE605), 1, 0)</f>
        <v/>
      </c>
      <c r="AK605" t="n">
        <v>51.17855072021484</v>
      </c>
      <c r="AL605" t="n">
        <v>40.22464752197266</v>
      </c>
      <c r="AM605" s="14">
        <f>IF(AK605=0, 0, ABS(AK605-AL605)/AK605)</f>
        <v/>
      </c>
      <c r="AN605" s="13">
        <f>ABS(AK605-AL605)</f>
        <v/>
      </c>
      <c r="AO605" s="13">
        <f>IF(AND(AL605 &lt;= 1.2*AK605, AL605 &gt;= 0.8*AK605), 1, 0)</f>
        <v/>
      </c>
    </row>
    <row r="606">
      <c r="AE606" s="13" t="n">
        <v>10.43319702148438</v>
      </c>
      <c r="AF606" s="13" t="n">
        <v>10.15434265136719</v>
      </c>
      <c r="AG606" s="14">
        <f>IF(AE606=0, 0, ABS(AE606-AF606)/AE606)</f>
        <v/>
      </c>
      <c r="AH606" s="13">
        <f>ABS(AE606-AF606)</f>
        <v/>
      </c>
      <c r="AI606" s="13">
        <f>IF(AND(AF606 &lt;= 1.2*AE606, AF606 &gt;= 0.8*AE606), 1, 0)</f>
        <v/>
      </c>
      <c r="AK606" t="n">
        <v>10.43319702148438</v>
      </c>
      <c r="AL606" t="n">
        <v>9.962027963965829</v>
      </c>
      <c r="AM606" s="14">
        <f>IF(AK606=0, 0, ABS(AK606-AL606)/AK606)</f>
        <v/>
      </c>
      <c r="AN606" s="13">
        <f>ABS(AK606-AL606)</f>
        <v/>
      </c>
      <c r="AO606" s="13">
        <f>IF(AND(AL606 &lt;= 1.2*AK606, AL606 &gt;= 0.8*AK606), 1, 0)</f>
        <v/>
      </c>
    </row>
    <row r="607">
      <c r="AE607" s="13" t="n">
        <v>48.63967895507812</v>
      </c>
      <c r="AF607" s="13" t="n">
        <v>49.32403564453125</v>
      </c>
      <c r="AG607" s="14">
        <f>IF(AE607=0, 0, ABS(AE607-AF607)/AE607)</f>
        <v/>
      </c>
      <c r="AH607" s="13">
        <f>ABS(AE607-AF607)</f>
        <v/>
      </c>
      <c r="AI607" s="13">
        <f>IF(AND(AF607 &lt;= 1.2*AE607, AF607 &gt;= 0.8*AE607), 1, 0)</f>
        <v/>
      </c>
      <c r="AK607" t="n">
        <v>48.63967895507812</v>
      </c>
      <c r="AL607" t="n">
        <v>49.21412227129695</v>
      </c>
      <c r="AM607" s="14">
        <f>IF(AK607=0, 0, ABS(AK607-AL607)/AK607)</f>
        <v/>
      </c>
      <c r="AN607" s="13">
        <f>ABS(AK607-AL607)</f>
        <v/>
      </c>
      <c r="AO607" s="13">
        <f>IF(AND(AL607 &lt;= 1.2*AK607, AL607 &gt;= 0.8*AK607), 1, 0)</f>
        <v/>
      </c>
    </row>
    <row r="608">
      <c r="AE608" s="13" t="n">
        <v>35.30426025390625</v>
      </c>
      <c r="AF608" s="13" t="n">
        <v>35.04447937011719</v>
      </c>
      <c r="AG608" s="14">
        <f>IF(AE608=0, 0, ABS(AE608-AF608)/AE608)</f>
        <v/>
      </c>
      <c r="AH608" s="13">
        <f>ABS(AE608-AF608)</f>
        <v/>
      </c>
      <c r="AI608" s="13">
        <f>IF(AND(AF608 &lt;= 1.2*AE608, AF608 &gt;= 0.8*AE608), 1, 0)</f>
        <v/>
      </c>
      <c r="AK608" t="n">
        <v>35.30426025390625</v>
      </c>
      <c r="AL608" t="n">
        <v>34.33445897595636</v>
      </c>
      <c r="AM608" s="14">
        <f>IF(AK608=0, 0, ABS(AK608-AL608)/AK608)</f>
        <v/>
      </c>
      <c r="AN608" s="13">
        <f>ABS(AK608-AL608)</f>
        <v/>
      </c>
      <c r="AO608" s="13">
        <f>IF(AND(AL608 &lt;= 1.2*AK608, AL608 &gt;= 0.8*AK608), 1, 0)</f>
        <v/>
      </c>
    </row>
    <row r="609">
      <c r="AE609" s="13" t="n">
        <v>36.10382080078125</v>
      </c>
      <c r="AF609" s="13" t="n">
        <v>36.54251098632812</v>
      </c>
      <c r="AG609" s="14">
        <f>IF(AE609=0, 0, ABS(AE609-AF609)/AE609)</f>
        <v/>
      </c>
      <c r="AH609" s="13">
        <f>ABS(AE609-AF609)</f>
        <v/>
      </c>
      <c r="AI609" s="13">
        <f>IF(AND(AF609 &lt;= 1.2*AE609, AF609 &gt;= 0.8*AE609), 1, 0)</f>
        <v/>
      </c>
      <c r="AK609" t="n">
        <v>36.10382080078125</v>
      </c>
      <c r="AL609" t="n">
        <v>36.21561604161416</v>
      </c>
      <c r="AM609" s="14">
        <f>IF(AK609=0, 0, ABS(AK609-AL609)/AK609)</f>
        <v/>
      </c>
      <c r="AN609" s="13">
        <f>ABS(AK609-AL609)</f>
        <v/>
      </c>
      <c r="AO609" s="13">
        <f>IF(AND(AL609 &lt;= 1.2*AK609, AL609 &gt;= 0.8*AK609), 1, 0)</f>
        <v/>
      </c>
    </row>
    <row r="610">
      <c r="AE610" s="13" t="n">
        <v>3.137969970703125</v>
      </c>
      <c r="AF610" s="13" t="n">
        <v>3.197860717773438</v>
      </c>
      <c r="AG610" s="14">
        <f>IF(AE610=0, 0, ABS(AE610-AF610)/AE610)</f>
        <v/>
      </c>
      <c r="AH610" s="13">
        <f>ABS(AE610-AF610)</f>
        <v/>
      </c>
      <c r="AI610" s="13">
        <f>IF(AND(AF610 &lt;= 1.2*AE610, AF610 &gt;= 0.8*AE610), 1, 0)</f>
        <v/>
      </c>
      <c r="AK610" t="n">
        <v>3.137969970703125</v>
      </c>
      <c r="AL610" t="n">
        <v>3.046161478215998</v>
      </c>
      <c r="AM610" s="14">
        <f>IF(AK610=0, 0, ABS(AK610-AL610)/AK610)</f>
        <v/>
      </c>
      <c r="AN610" s="13">
        <f>ABS(AK610-AL610)</f>
        <v/>
      </c>
      <c r="AO610" s="13">
        <f>IF(AND(AL610 &lt;= 1.2*AK610, AL610 &gt;= 0.8*AK610), 1, 0)</f>
        <v/>
      </c>
    </row>
    <row r="611">
      <c r="AE611" s="13" t="n">
        <v>49.89128112792969</v>
      </c>
      <c r="AF611" s="13" t="n">
        <v>49.6856689453125</v>
      </c>
      <c r="AG611" s="14">
        <f>IF(AE611=0, 0, ABS(AE611-AF611)/AE611)</f>
        <v/>
      </c>
      <c r="AH611" s="13">
        <f>ABS(AE611-AF611)</f>
        <v/>
      </c>
      <c r="AI611" s="13">
        <f>IF(AND(AF611 &lt;= 1.2*AE611, AF611 &gt;= 0.8*AE611), 1, 0)</f>
        <v/>
      </c>
      <c r="AK611" t="n">
        <v>49.89128112792969</v>
      </c>
      <c r="AL611" t="n">
        <v>49.75112644972</v>
      </c>
      <c r="AM611" s="14">
        <f>IF(AK611=0, 0, ABS(AK611-AL611)/AK611)</f>
        <v/>
      </c>
      <c r="AN611" s="13">
        <f>ABS(AK611-AL611)</f>
        <v/>
      </c>
      <c r="AO611" s="13">
        <f>IF(AND(AL611 &lt;= 1.2*AK611, AL611 &gt;= 0.8*AK611), 1, 0)</f>
        <v/>
      </c>
    </row>
    <row r="612">
      <c r="AE612" s="13" t="n">
        <v>0</v>
      </c>
      <c r="AF612" s="13" t="n">
        <v>0</v>
      </c>
      <c r="AG612" s="14">
        <f>IF(AE612=0, 0, ABS(AE612-AF612)/AE612)</f>
        <v/>
      </c>
      <c r="AH612" s="13">
        <f>ABS(AE612-AF612)</f>
        <v/>
      </c>
      <c r="AI612" s="13">
        <f>IF(AND(AF612 &lt;= 1.2*AE612, AF612 &gt;= 0.8*AE612), 1, 0)</f>
        <v/>
      </c>
      <c r="AK612" t="n">
        <v>0</v>
      </c>
      <c r="AL612" t="n">
        <v>0</v>
      </c>
      <c r="AM612" s="14">
        <f>IF(AK612=0, 0, ABS(AK612-AL612)/AK612)</f>
        <v/>
      </c>
      <c r="AN612" s="13">
        <f>ABS(AK612-AL612)</f>
        <v/>
      </c>
      <c r="AO612" s="13">
        <f>IF(AND(AL612 &lt;= 1.2*AK612, AL612 &gt;= 0.8*AK612), 1, 0)</f>
        <v/>
      </c>
    </row>
    <row r="613">
      <c r="AE613" s="13" t="n">
        <v>0</v>
      </c>
      <c r="AF613" s="13" t="n">
        <v>0</v>
      </c>
      <c r="AG613" s="14">
        <f>IF(AE613=0, 0, ABS(AE613-AF613)/AE613)</f>
        <v/>
      </c>
      <c r="AH613" s="13">
        <f>ABS(AE613-AF613)</f>
        <v/>
      </c>
      <c r="AI613" s="13">
        <f>IF(AND(AF613 &lt;= 1.2*AE613, AF613 &gt;= 0.8*AE613), 1, 0)</f>
        <v/>
      </c>
      <c r="AK613" t="n">
        <v>0</v>
      </c>
      <c r="AL613" t="n">
        <v>0</v>
      </c>
      <c r="AM613" s="14">
        <f>IF(AK613=0, 0, ABS(AK613-AL613)/AK613)</f>
        <v/>
      </c>
      <c r="AN613" s="13">
        <f>ABS(AK613-AL613)</f>
        <v/>
      </c>
      <c r="AO613" s="13">
        <f>IF(AND(AL613 &lt;= 1.2*AK613, AL613 &gt;= 0.8*AK613), 1, 0)</f>
        <v/>
      </c>
    </row>
    <row r="614">
      <c r="AE614" s="13" t="n">
        <v>0</v>
      </c>
      <c r="AF614" s="13" t="n">
        <v>0</v>
      </c>
      <c r="AG614" s="14">
        <f>IF(AE614=0, 0, ABS(AE614-AF614)/AE614)</f>
        <v/>
      </c>
      <c r="AH614" s="13">
        <f>ABS(AE614-AF614)</f>
        <v/>
      </c>
      <c r="AI614" s="13">
        <f>IF(AND(AF614 &lt;= 1.2*AE614, AF614 &gt;= 0.8*AE614), 1, 0)</f>
        <v/>
      </c>
      <c r="AK614" t="n">
        <v>0</v>
      </c>
      <c r="AL614" t="n">
        <v>0</v>
      </c>
      <c r="AM614" s="14">
        <f>IF(AK614=0, 0, ABS(AK614-AL614)/AK614)</f>
        <v/>
      </c>
      <c r="AN614" s="13">
        <f>ABS(AK614-AL614)</f>
        <v/>
      </c>
      <c r="AO614" s="13">
        <f>IF(AND(AL614 &lt;= 1.2*AK614, AL614 &gt;= 0.8*AK614), 1, 0)</f>
        <v/>
      </c>
    </row>
    <row r="615">
      <c r="AE615" s="13" t="n">
        <v>0</v>
      </c>
      <c r="AF615" s="13" t="n">
        <v>0</v>
      </c>
      <c r="AG615" s="14">
        <f>IF(AE615=0, 0, ABS(AE615-AF615)/AE615)</f>
        <v/>
      </c>
      <c r="AH615" s="13">
        <f>ABS(AE615-AF615)</f>
        <v/>
      </c>
      <c r="AI615" s="13">
        <f>IF(AND(AF615 &lt;= 1.2*AE615, AF615 &gt;= 0.8*AE615), 1, 0)</f>
        <v/>
      </c>
      <c r="AK615" t="n">
        <v>0</v>
      </c>
      <c r="AL615" t="n">
        <v>0</v>
      </c>
      <c r="AM615" s="14">
        <f>IF(AK615=0, 0, ABS(AK615-AL615)/AK615)</f>
        <v/>
      </c>
      <c r="AN615" s="13">
        <f>ABS(AK615-AL615)</f>
        <v/>
      </c>
      <c r="AO615" s="13">
        <f>IF(AND(AL615 &lt;= 1.2*AK615, AL615 &gt;= 0.8*AK615), 1, 0)</f>
        <v/>
      </c>
    </row>
    <row r="616">
      <c r="AE616" s="13" t="n">
        <v>3.239631652832031</v>
      </c>
      <c r="AF616" s="13" t="n">
        <v>2.819633483886719</v>
      </c>
      <c r="AG616" s="14">
        <f>IF(AE616=0, 0, ABS(AE616-AF616)/AE616)</f>
        <v/>
      </c>
      <c r="AH616" s="13">
        <f>ABS(AE616-AF616)</f>
        <v/>
      </c>
      <c r="AI616" s="13">
        <f>IF(AND(AF616 &lt;= 1.2*AE616, AF616 &gt;= 0.8*AE616), 1, 0)</f>
        <v/>
      </c>
      <c r="AK616" t="n">
        <v>3.239631652832031</v>
      </c>
      <c r="AL616" t="n">
        <v>2.835629203102805</v>
      </c>
      <c r="AM616" s="14">
        <f>IF(AK616=0, 0, ABS(AK616-AL616)/AK616)</f>
        <v/>
      </c>
      <c r="AN616" s="13">
        <f>ABS(AK616-AL616)</f>
        <v/>
      </c>
      <c r="AO616" s="13">
        <f>IF(AND(AL616 &lt;= 1.2*AK616, AL616 &gt;= 0.8*AK616), 1, 0)</f>
        <v/>
      </c>
    </row>
    <row r="617">
      <c r="AE617" s="13" t="n">
        <v>19.34299468994141</v>
      </c>
      <c r="AF617" s="13" t="n">
        <v>1.248359680175781</v>
      </c>
      <c r="AG617" s="14">
        <f>IF(AE617=0, 0, ABS(AE617-AF617)/AE617)</f>
        <v/>
      </c>
      <c r="AH617" s="13">
        <f>ABS(AE617-AF617)</f>
        <v/>
      </c>
      <c r="AI617" s="13">
        <f>IF(AND(AF617 &lt;= 1.2*AE617, AF617 &gt;= 0.8*AE617), 1, 0)</f>
        <v/>
      </c>
      <c r="AK617" t="n">
        <v>19.34299468994141</v>
      </c>
      <c r="AL617" t="n">
        <v>9.94138717651367</v>
      </c>
      <c r="AM617" s="14">
        <f>IF(AK617=0, 0, ABS(AK617-AL617)/AK617)</f>
        <v/>
      </c>
      <c r="AN617" s="13">
        <f>ABS(AK617-AL617)</f>
        <v/>
      </c>
      <c r="AO617" s="13">
        <f>IF(AND(AL617 &lt;= 1.2*AK617, AL617 &gt;= 0.8*AK617), 1, 0)</f>
        <v/>
      </c>
    </row>
    <row r="618">
      <c r="AE618" s="13" t="n">
        <v>0.3576278686523438</v>
      </c>
      <c r="AF618" s="13" t="n">
        <v>0.4482269287109375</v>
      </c>
      <c r="AG618" s="14">
        <f>IF(AE618=0, 0, ABS(AE618-AF618)/AE618)</f>
        <v/>
      </c>
      <c r="AH618" s="13">
        <f>ABS(AE618-AF618)</f>
        <v/>
      </c>
      <c r="AI618" s="13">
        <f>IF(AND(AF618 &lt;= 1.2*AE618, AF618 &gt;= 0.8*AE618), 1, 0)</f>
        <v/>
      </c>
      <c r="AK618" t="n">
        <v>0.3576278686523438</v>
      </c>
      <c r="AL618" t="n">
        <v>0.4149526357650756</v>
      </c>
      <c r="AM618" s="14">
        <f>IF(AK618=0, 0, ABS(AK618-AL618)/AK618)</f>
        <v/>
      </c>
      <c r="AN618" s="13">
        <f>ABS(AK618-AL618)</f>
        <v/>
      </c>
      <c r="AO618" s="13">
        <f>IF(AND(AL618 &lt;= 1.2*AK618, AL618 &gt;= 0.8*AK618), 1, 0)</f>
        <v/>
      </c>
    </row>
    <row r="619">
      <c r="AE619" s="13" t="n">
        <v>0</v>
      </c>
      <c r="AF619" s="13" t="n">
        <v>0</v>
      </c>
      <c r="AG619" s="14">
        <f>IF(AE619=0, 0, ABS(AE619-AF619)/AE619)</f>
        <v/>
      </c>
      <c r="AH619" s="13">
        <f>ABS(AE619-AF619)</f>
        <v/>
      </c>
      <c r="AI619" s="13">
        <f>IF(AND(AF619 &lt;= 1.2*AE619, AF619 &gt;= 0.8*AE619), 1, 0)</f>
        <v/>
      </c>
      <c r="AK619" t="n">
        <v>0</v>
      </c>
      <c r="AL619" t="n">
        <v>0</v>
      </c>
      <c r="AM619" s="14">
        <f>IF(AK619=0, 0, ABS(AK619-AL619)/AK619)</f>
        <v/>
      </c>
      <c r="AN619" s="13">
        <f>ABS(AK619-AL619)</f>
        <v/>
      </c>
      <c r="AO619" s="13">
        <f>IF(AND(AL619 &lt;= 1.2*AK619, AL619 &gt;= 0.8*AK619), 1, 0)</f>
        <v/>
      </c>
    </row>
    <row r="620">
      <c r="AE620" s="13" t="n">
        <v>0</v>
      </c>
      <c r="AF620" s="13" t="n">
        <v>0</v>
      </c>
      <c r="AG620" s="14">
        <f>IF(AE620=0, 0, ABS(AE620-AF620)/AE620)</f>
        <v/>
      </c>
      <c r="AH620" s="13">
        <f>ABS(AE620-AF620)</f>
        <v/>
      </c>
      <c r="AI620" s="13">
        <f>IF(AND(AF620 &lt;= 1.2*AE620, AF620 &gt;= 0.8*AE620), 1, 0)</f>
        <v/>
      </c>
      <c r="AK620" t="n">
        <v>0</v>
      </c>
      <c r="AL620" t="n">
        <v>0</v>
      </c>
      <c r="AM620" s="14">
        <f>IF(AK620=0, 0, ABS(AK620-AL620)/AK620)</f>
        <v/>
      </c>
      <c r="AN620" s="13">
        <f>ABS(AK620-AL620)</f>
        <v/>
      </c>
      <c r="AO620" s="13">
        <f>IF(AND(AL620 &lt;= 1.2*AK620, AL620 &gt;= 0.8*AK620), 1, 0)</f>
        <v/>
      </c>
    </row>
    <row r="621">
      <c r="AE621" s="13" t="n">
        <v>38.36326599121094</v>
      </c>
      <c r="AF621" s="13" t="n">
        <v>18.62030029296875</v>
      </c>
      <c r="AG621" s="14">
        <f>IF(AE621=0, 0, ABS(AE621-AF621)/AE621)</f>
        <v/>
      </c>
      <c r="AH621" s="13">
        <f>ABS(AE621-AF621)</f>
        <v/>
      </c>
      <c r="AI621" s="13">
        <f>IF(AND(AF621 &lt;= 1.2*AE621, AF621 &gt;= 0.8*AE621), 1, 0)</f>
        <v/>
      </c>
      <c r="AK621" t="n">
        <v>38.36326599121094</v>
      </c>
      <c r="AL621" t="n">
        <v>19.99500080690546</v>
      </c>
      <c r="AM621" s="14">
        <f>IF(AK621=0, 0, ABS(AK621-AL621)/AK621)</f>
        <v/>
      </c>
      <c r="AN621" s="13">
        <f>ABS(AK621-AL621)</f>
        <v/>
      </c>
      <c r="AO621" s="13">
        <f>IF(AND(AL621 &lt;= 1.2*AK621, AL621 &gt;= 0.8*AK621), 1, 0)</f>
        <v/>
      </c>
    </row>
    <row r="622">
      <c r="AE622" s="13" t="n">
        <v>0</v>
      </c>
      <c r="AF622" s="13" t="n">
        <v>0.02651214599609375</v>
      </c>
      <c r="AG622" s="14">
        <f>IF(AE622=0, 0, ABS(AE622-AF622)/AE622)</f>
        <v/>
      </c>
      <c r="AH622" s="13">
        <f>ABS(AE622-AF622)</f>
        <v/>
      </c>
      <c r="AI622" s="13">
        <f>IF(AND(AF622 &lt;= 1.2*AE622, AF622 &gt;= 0.8*AE622), 1, 0)</f>
        <v/>
      </c>
      <c r="AK622" t="n">
        <v>0</v>
      </c>
      <c r="AL622" t="n">
        <v>0.01549644266220337</v>
      </c>
      <c r="AM622" s="14">
        <f>IF(AK622=0, 0, ABS(AK622-AL622)/AK622)</f>
        <v/>
      </c>
      <c r="AN622" s="13">
        <f>ABS(AK622-AL622)</f>
        <v/>
      </c>
      <c r="AO622" s="13">
        <f>IF(AND(AL622 &lt;= 1.2*AK622, AL622 &gt;= 0.8*AK622), 1, 0)</f>
        <v/>
      </c>
    </row>
    <row r="623">
      <c r="AE623" s="13" t="n">
        <v>49.98016357421875</v>
      </c>
      <c r="AF623" s="13" t="n">
        <v>50.04367828369141</v>
      </c>
      <c r="AG623" s="14">
        <f>IF(AE623=0, 0, ABS(AE623-AF623)/AE623)</f>
        <v/>
      </c>
      <c r="AH623" s="13">
        <f>ABS(AE623-AF623)</f>
        <v/>
      </c>
      <c r="AI623" s="13">
        <f>IF(AND(AF623 &lt;= 1.2*AE623, AF623 &gt;= 0.8*AE623), 1, 0)</f>
        <v/>
      </c>
      <c r="AK623" t="n">
        <v>49.98016357421875</v>
      </c>
      <c r="AL623" t="n">
        <v>50.07305145263671</v>
      </c>
      <c r="AM623" s="14">
        <f>IF(AK623=0, 0, ABS(AK623-AL623)/AK623)</f>
        <v/>
      </c>
      <c r="AN623" s="13">
        <f>ABS(AK623-AL623)</f>
        <v/>
      </c>
      <c r="AO623" s="13">
        <f>IF(AND(AL623 &lt;= 1.2*AK623, AL623 &gt;= 0.8*AK623), 1, 0)</f>
        <v/>
      </c>
    </row>
    <row r="624">
      <c r="AE624" s="13" t="n">
        <v>34.94224548339844</v>
      </c>
      <c r="AF624" s="13" t="n">
        <v>34.85755920410156</v>
      </c>
      <c r="AG624" s="14">
        <f>IF(AE624=0, 0, ABS(AE624-AF624)/AE624)</f>
        <v/>
      </c>
      <c r="AH624" s="13">
        <f>ABS(AE624-AF624)</f>
        <v/>
      </c>
      <c r="AI624" s="13">
        <f>IF(AND(AF624 &lt;= 1.2*AE624, AF624 &gt;= 0.8*AE624), 1, 0)</f>
        <v/>
      </c>
      <c r="AK624" t="n">
        <v>34.94224548339844</v>
      </c>
      <c r="AL624" t="n">
        <v>34.92496095854661</v>
      </c>
      <c r="AM624" s="14">
        <f>IF(AK624=0, 0, ABS(AK624-AL624)/AK624)</f>
        <v/>
      </c>
      <c r="AN624" s="13">
        <f>ABS(AK624-AL624)</f>
        <v/>
      </c>
      <c r="AO624" s="13">
        <f>IF(AND(AL624 &lt;= 1.2*AK624, AL624 &gt;= 0.8*AK624), 1, 0)</f>
        <v/>
      </c>
    </row>
    <row r="625">
      <c r="AE625" s="13" t="n">
        <v>2.572441101074219</v>
      </c>
      <c r="AF625" s="13" t="n">
        <v>2.829933166503906</v>
      </c>
      <c r="AG625" s="14">
        <f>IF(AE625=0, 0, ABS(AE625-AF625)/AE625)</f>
        <v/>
      </c>
      <c r="AH625" s="13">
        <f>ABS(AE625-AF625)</f>
        <v/>
      </c>
      <c r="AI625" s="13">
        <f>IF(AND(AF625 &lt;= 1.2*AE625, AF625 &gt;= 0.8*AE625), 1, 0)</f>
        <v/>
      </c>
      <c r="AK625" t="n">
        <v>2.572441101074219</v>
      </c>
      <c r="AL625" t="n">
        <v>2.82687707380815</v>
      </c>
      <c r="AM625" s="14">
        <f>IF(AK625=0, 0, ABS(AK625-AL625)/AK625)</f>
        <v/>
      </c>
      <c r="AN625" s="13">
        <f>ABS(AK625-AL625)</f>
        <v/>
      </c>
      <c r="AO625" s="13">
        <f>IF(AND(AL625 &lt;= 1.2*AK625, AL625 &gt;= 0.8*AK625), 1, 0)</f>
        <v/>
      </c>
    </row>
    <row r="626">
      <c r="AE626" s="13" t="n">
        <v>49.93381500244141</v>
      </c>
      <c r="AF626" s="13" t="n">
        <v>49.37572479248047</v>
      </c>
      <c r="AG626" s="14">
        <f>IF(AE626=0, 0, ABS(AE626-AF626)/AE626)</f>
        <v/>
      </c>
      <c r="AH626" s="13">
        <f>ABS(AE626-AF626)</f>
        <v/>
      </c>
      <c r="AI626" s="13">
        <f>IF(AND(AF626 &lt;= 1.2*AE626, AF626 &gt;= 0.8*AE626), 1, 0)</f>
        <v/>
      </c>
      <c r="AK626" t="n">
        <v>49.93381500244141</v>
      </c>
      <c r="AL626" t="n">
        <v>49.57781704989345</v>
      </c>
      <c r="AM626" s="14">
        <f>IF(AK626=0, 0, ABS(AK626-AL626)/AK626)</f>
        <v/>
      </c>
      <c r="AN626" s="13">
        <f>ABS(AK626-AL626)</f>
        <v/>
      </c>
      <c r="AO626" s="13">
        <f>IF(AND(AL626 &lt;= 1.2*AK626, AL626 &gt;= 0.8*AK626), 1, 0)</f>
        <v/>
      </c>
    </row>
    <row r="627">
      <c r="AE627" s="13" t="n">
        <v>0.3644943237304688</v>
      </c>
      <c r="AF627" s="13" t="n">
        <v>0.485992431640625</v>
      </c>
      <c r="AG627" s="14">
        <f>IF(AE627=0, 0, ABS(AE627-AF627)/AE627)</f>
        <v/>
      </c>
      <c r="AH627" s="13">
        <f>ABS(AE627-AF627)</f>
        <v/>
      </c>
      <c r="AI627" s="13">
        <f>IF(AND(AF627 &lt;= 1.2*AE627, AF627 &gt;= 0.8*AE627), 1, 0)</f>
        <v/>
      </c>
      <c r="AK627" t="n">
        <v>0.3644943237304688</v>
      </c>
      <c r="AL627" t="n">
        <v>0.4587224099488386</v>
      </c>
      <c r="AM627" s="14">
        <f>IF(AK627=0, 0, ABS(AK627-AL627)/AK627)</f>
        <v/>
      </c>
      <c r="AN627" s="13">
        <f>ABS(AK627-AL627)</f>
        <v/>
      </c>
      <c r="AO627" s="13">
        <f>IF(AND(AL627 &lt;= 1.2*AK627, AL627 &gt;= 0.8*AK627), 1, 0)</f>
        <v/>
      </c>
    </row>
    <row r="628">
      <c r="AE628" s="13" t="n">
        <v>38.55876922607422</v>
      </c>
      <c r="AF628" s="13" t="n">
        <v>35.97183227539062</v>
      </c>
      <c r="AG628" s="14">
        <f>IF(AE628=0, 0, ABS(AE628-AF628)/AE628)</f>
        <v/>
      </c>
      <c r="AH628" s="13">
        <f>ABS(AE628-AF628)</f>
        <v/>
      </c>
      <c r="AI628" s="13">
        <f>IF(AND(AF628 &lt;= 1.2*AE628, AF628 &gt;= 0.8*AE628), 1, 0)</f>
        <v/>
      </c>
      <c r="AK628" t="n">
        <v>38.55876922607422</v>
      </c>
      <c r="AL628" t="n">
        <v>28.55205535888672</v>
      </c>
      <c r="AM628" s="14">
        <f>IF(AK628=0, 0, ABS(AK628-AL628)/AK628)</f>
        <v/>
      </c>
      <c r="AN628" s="13">
        <f>ABS(AK628-AL628)</f>
        <v/>
      </c>
      <c r="AO628" s="13">
        <f>IF(AND(AL628 &lt;= 1.2*AK628, AL628 &gt;= 0.8*AK628), 1, 0)</f>
        <v/>
      </c>
    </row>
    <row r="629">
      <c r="AE629" s="13" t="n">
        <v>0</v>
      </c>
      <c r="AF629" s="13" t="n">
        <v>0</v>
      </c>
      <c r="AG629" s="14">
        <f>IF(AE629=0, 0, ABS(AE629-AF629)/AE629)</f>
        <v/>
      </c>
      <c r="AH629" s="13">
        <f>ABS(AE629-AF629)</f>
        <v/>
      </c>
      <c r="AI629" s="13">
        <f>IF(AND(AF629 &lt;= 1.2*AE629, AF629 &gt;= 0.8*AE629), 1, 0)</f>
        <v/>
      </c>
      <c r="AK629" t="n">
        <v>0</v>
      </c>
      <c r="AL629" t="n">
        <v>0</v>
      </c>
      <c r="AM629" s="14">
        <f>IF(AK629=0, 0, ABS(AK629-AL629)/AK629)</f>
        <v/>
      </c>
      <c r="AN629" s="13">
        <f>ABS(AK629-AL629)</f>
        <v/>
      </c>
      <c r="AO629" s="13">
        <f>IF(AND(AL629 &lt;= 1.2*AK629, AL629 &gt;= 0.8*AK629), 1, 0)</f>
        <v/>
      </c>
    </row>
    <row r="630">
      <c r="AE630" s="13" t="n">
        <v>0.01201629638671875</v>
      </c>
      <c r="AF630" s="13" t="n">
        <v>0.00782012939453125</v>
      </c>
      <c r="AG630" s="14">
        <f>IF(AE630=0, 0, ABS(AE630-AF630)/AE630)</f>
        <v/>
      </c>
      <c r="AH630" s="13">
        <f>ABS(AE630-AF630)</f>
        <v/>
      </c>
      <c r="AI630" s="13">
        <f>IF(AND(AF630 &lt;= 1.2*AE630, AF630 &gt;= 0.8*AE630), 1, 0)</f>
        <v/>
      </c>
      <c r="AK630" t="n">
        <v>0.01201629638671875</v>
      </c>
      <c r="AL630" t="n">
        <v>0.008535385131835938</v>
      </c>
      <c r="AM630" s="14">
        <f>IF(AK630=0, 0, ABS(AK630-AL630)/AK630)</f>
        <v/>
      </c>
      <c r="AN630" s="13">
        <f>ABS(AK630-AL630)</f>
        <v/>
      </c>
      <c r="AO630" s="13">
        <f>IF(AND(AL630 &lt;= 1.2*AK630, AL630 &gt;= 0.8*AK630), 1, 0)</f>
        <v/>
      </c>
    </row>
    <row r="631">
      <c r="AE631" s="13" t="n">
        <v>0</v>
      </c>
      <c r="AF631" s="13" t="n">
        <v>0</v>
      </c>
      <c r="AG631" s="14">
        <f>IF(AE631=0, 0, ABS(AE631-AF631)/AE631)</f>
        <v/>
      </c>
      <c r="AH631" s="13">
        <f>ABS(AE631-AF631)</f>
        <v/>
      </c>
      <c r="AI631" s="13">
        <f>IF(AND(AF631 &lt;= 1.2*AE631, AF631 &gt;= 0.8*AE631), 1, 0)</f>
        <v/>
      </c>
      <c r="AK631" t="n">
        <v>0</v>
      </c>
      <c r="AL631" t="n">
        <v>0</v>
      </c>
      <c r="AM631" s="14">
        <f>IF(AK631=0, 0, ABS(AK631-AL631)/AK631)</f>
        <v/>
      </c>
      <c r="AN631" s="13">
        <f>ABS(AK631-AL631)</f>
        <v/>
      </c>
      <c r="AO631" s="13">
        <f>IF(AND(AL631 &lt;= 1.2*AK631, AL631 &gt;= 0.8*AK631), 1, 0)</f>
        <v/>
      </c>
    </row>
    <row r="632">
      <c r="AE632" s="13" t="n">
        <v>1.284980773925781</v>
      </c>
      <c r="AF632" s="13" t="n">
        <v>0</v>
      </c>
      <c r="AG632" s="14">
        <f>IF(AE632=0, 0, ABS(AE632-AF632)/AE632)</f>
        <v/>
      </c>
      <c r="AH632" s="13">
        <f>ABS(AE632-AF632)</f>
        <v/>
      </c>
      <c r="AI632" s="13">
        <f>IF(AND(AF632 &lt;= 1.2*AE632, AF632 &gt;= 0.8*AE632), 1, 0)</f>
        <v/>
      </c>
      <c r="AK632" t="n">
        <v>1.284980773925781</v>
      </c>
      <c r="AL632" t="n">
        <v>0</v>
      </c>
      <c r="AM632" s="14">
        <f>IF(AK632=0, 0, ABS(AK632-AL632)/AK632)</f>
        <v/>
      </c>
      <c r="AN632" s="13">
        <f>ABS(AK632-AL632)</f>
        <v/>
      </c>
      <c r="AO632" s="13">
        <f>IF(AND(AL632 &lt;= 1.2*AK632, AL632 &gt;= 0.8*AK632), 1, 0)</f>
        <v/>
      </c>
    </row>
    <row r="633">
      <c r="AE633" s="13" t="n">
        <v>0</v>
      </c>
      <c r="AF633" s="13" t="n">
        <v>0</v>
      </c>
      <c r="AG633" s="14">
        <f>IF(AE633=0, 0, ABS(AE633-AF633)/AE633)</f>
        <v/>
      </c>
      <c r="AH633" s="13">
        <f>ABS(AE633-AF633)</f>
        <v/>
      </c>
      <c r="AI633" s="13">
        <f>IF(AND(AF633 &lt;= 1.2*AE633, AF633 &gt;= 0.8*AE633), 1, 0)</f>
        <v/>
      </c>
      <c r="AK633" t="n">
        <v>0</v>
      </c>
      <c r="AL633" t="n">
        <v>0</v>
      </c>
      <c r="AM633" s="14">
        <f>IF(AK633=0, 0, ABS(AK633-AL633)/AK633)</f>
        <v/>
      </c>
      <c r="AN633" s="13">
        <f>ABS(AK633-AL633)</f>
        <v/>
      </c>
      <c r="AO633" s="13">
        <f>IF(AND(AL633 &lt;= 1.2*AK633, AL633 &gt;= 0.8*AK633), 1, 0)</f>
        <v/>
      </c>
    </row>
    <row r="634">
      <c r="AE634" s="13" t="n">
        <v>10.54649353027344</v>
      </c>
      <c r="AF634" s="13" t="n">
        <v>10.5377197265625</v>
      </c>
      <c r="AG634" s="14">
        <f>IF(AE634=0, 0, ABS(AE634-AF634)/AE634)</f>
        <v/>
      </c>
      <c r="AH634" s="13">
        <f>ABS(AE634-AF634)</f>
        <v/>
      </c>
      <c r="AI634" s="13">
        <f>IF(AND(AF634 &lt;= 1.2*AE634, AF634 &gt;= 0.8*AE634), 1, 0)</f>
        <v/>
      </c>
      <c r="AK634" t="n">
        <v>10.54649353027344</v>
      </c>
      <c r="AL634" t="n">
        <v>10.43264215642755</v>
      </c>
      <c r="AM634" s="14">
        <f>IF(AK634=0, 0, ABS(AK634-AL634)/AK634)</f>
        <v/>
      </c>
      <c r="AN634" s="13">
        <f>ABS(AK634-AL634)</f>
        <v/>
      </c>
      <c r="AO634" s="13">
        <f>IF(AND(AL634 &lt;= 1.2*AK634, AL634 &gt;= 0.8*AK634), 1, 0)</f>
        <v/>
      </c>
    </row>
    <row r="635">
      <c r="AE635" s="13" t="n">
        <v>0</v>
      </c>
      <c r="AF635" s="13" t="n">
        <v>0</v>
      </c>
      <c r="AG635" s="14">
        <f>IF(AE635=0, 0, ABS(AE635-AF635)/AE635)</f>
        <v/>
      </c>
      <c r="AH635" s="13">
        <f>ABS(AE635-AF635)</f>
        <v/>
      </c>
      <c r="AI635" s="13">
        <f>IF(AND(AF635 &lt;= 1.2*AE635, AF635 &gt;= 0.8*AE635), 1, 0)</f>
        <v/>
      </c>
      <c r="AK635" t="n">
        <v>0</v>
      </c>
      <c r="AL635" t="n">
        <v>0</v>
      </c>
      <c r="AM635" s="14">
        <f>IF(AK635=0, 0, ABS(AK635-AL635)/AK635)</f>
        <v/>
      </c>
      <c r="AN635" s="13">
        <f>ABS(AK635-AL635)</f>
        <v/>
      </c>
      <c r="AO635" s="13">
        <f>IF(AND(AL635 &lt;= 1.2*AK635, AL635 &gt;= 0.8*AK635), 1, 0)</f>
        <v/>
      </c>
    </row>
    <row r="636">
      <c r="AE636" s="13" t="n">
        <v>0</v>
      </c>
      <c r="AF636" s="13" t="n">
        <v>0</v>
      </c>
      <c r="AG636" s="14">
        <f>IF(AE636=0, 0, ABS(AE636-AF636)/AE636)</f>
        <v/>
      </c>
      <c r="AH636" s="13">
        <f>ABS(AE636-AF636)</f>
        <v/>
      </c>
      <c r="AI636" s="13">
        <f>IF(AND(AF636 &lt;= 1.2*AE636, AF636 &gt;= 0.8*AE636), 1, 0)</f>
        <v/>
      </c>
      <c r="AK636" t="n">
        <v>0</v>
      </c>
      <c r="AL636" t="n">
        <v>0</v>
      </c>
      <c r="AM636" s="14">
        <f>IF(AK636=0, 0, ABS(AK636-AL636)/AK636)</f>
        <v/>
      </c>
      <c r="AN636" s="13">
        <f>ABS(AK636-AL636)</f>
        <v/>
      </c>
      <c r="AO636" s="13">
        <f>IF(AND(AL636 &lt;= 1.2*AK636, AL636 &gt;= 0.8*AK636), 1, 0)</f>
        <v/>
      </c>
    </row>
    <row r="637">
      <c r="AE637" s="13" t="n">
        <v>10.23845672607422</v>
      </c>
      <c r="AF637" s="13" t="n">
        <v>10.17074584960938</v>
      </c>
      <c r="AG637" s="14">
        <f>IF(AE637=0, 0, ABS(AE637-AF637)/AE637)</f>
        <v/>
      </c>
      <c r="AH637" s="13">
        <f>ABS(AE637-AF637)</f>
        <v/>
      </c>
      <c r="AI637" s="13">
        <f>IF(AND(AF637 &lt;= 1.2*AE637, AF637 &gt;= 0.8*AE637), 1, 0)</f>
        <v/>
      </c>
      <c r="AK637" t="n">
        <v>10.23845672607422</v>
      </c>
      <c r="AL637" t="n">
        <v>10.3513777256012</v>
      </c>
      <c r="AM637" s="14">
        <f>IF(AK637=0, 0, ABS(AK637-AL637)/AK637)</f>
        <v/>
      </c>
      <c r="AN637" s="13">
        <f>ABS(AK637-AL637)</f>
        <v/>
      </c>
      <c r="AO637" s="13">
        <f>IF(AND(AL637 &lt;= 1.2*AK637, AL637 &gt;= 0.8*AK637), 1, 0)</f>
        <v/>
      </c>
    </row>
    <row r="638">
      <c r="AE638" s="13" t="n">
        <v>34.32941436767578</v>
      </c>
      <c r="AF638" s="13" t="n">
        <v>33.99677276611328</v>
      </c>
      <c r="AG638" s="14">
        <f>IF(AE638=0, 0, ABS(AE638-AF638)/AE638)</f>
        <v/>
      </c>
      <c r="AH638" s="13">
        <f>ABS(AE638-AF638)</f>
        <v/>
      </c>
      <c r="AI638" s="13">
        <f>IF(AND(AF638 &lt;= 1.2*AE638, AF638 &gt;= 0.8*AE638), 1, 0)</f>
        <v/>
      </c>
      <c r="AK638" t="n">
        <v>34.32941436767578</v>
      </c>
      <c r="AL638" t="n">
        <v>34.63096365688334</v>
      </c>
      <c r="AM638" s="14">
        <f>IF(AK638=0, 0, ABS(AK638-AL638)/AK638)</f>
        <v/>
      </c>
      <c r="AN638" s="13">
        <f>ABS(AK638-AL638)</f>
        <v/>
      </c>
      <c r="AO638" s="13">
        <f>IF(AND(AL638 &lt;= 1.2*AK638, AL638 &gt;= 0.8*AK638), 1, 0)</f>
        <v/>
      </c>
    </row>
    <row r="639">
      <c r="AE639" s="13" t="n">
        <v>0</v>
      </c>
      <c r="AF639" s="13" t="n">
        <v>0</v>
      </c>
      <c r="AG639" s="14">
        <f>IF(AE639=0, 0, ABS(AE639-AF639)/AE639)</f>
        <v/>
      </c>
      <c r="AH639" s="13">
        <f>ABS(AE639-AF639)</f>
        <v/>
      </c>
      <c r="AI639" s="13">
        <f>IF(AND(AF639 &lt;= 1.2*AE639, AF639 &gt;= 0.8*AE639), 1, 0)</f>
        <v/>
      </c>
      <c r="AK639" t="n">
        <v>0</v>
      </c>
      <c r="AL639" t="n">
        <v>0</v>
      </c>
      <c r="AM639" s="14">
        <f>IF(AK639=0, 0, ABS(AK639-AL639)/AK639)</f>
        <v/>
      </c>
      <c r="AN639" s="13">
        <f>ABS(AK639-AL639)</f>
        <v/>
      </c>
      <c r="AO639" s="13">
        <f>IF(AND(AL639 &lt;= 1.2*AK639, AL639 &gt;= 0.8*AK639), 1, 0)</f>
        <v/>
      </c>
    </row>
    <row r="640">
      <c r="AE640" s="13" t="n">
        <v>0</v>
      </c>
      <c r="AF640" s="13" t="n">
        <v>0</v>
      </c>
      <c r="AG640" s="14">
        <f>IF(AE640=0, 0, ABS(AE640-AF640)/AE640)</f>
        <v/>
      </c>
      <c r="AH640" s="13">
        <f>ABS(AE640-AF640)</f>
        <v/>
      </c>
      <c r="AI640" s="13">
        <f>IF(AND(AF640 &lt;= 1.2*AE640, AF640 &gt;= 0.8*AE640), 1, 0)</f>
        <v/>
      </c>
      <c r="AK640" t="n">
        <v>0</v>
      </c>
      <c r="AL640" t="n">
        <v>0</v>
      </c>
      <c r="AM640" s="14">
        <f>IF(AK640=0, 0, ABS(AK640-AL640)/AK640)</f>
        <v/>
      </c>
      <c r="AN640" s="13">
        <f>ABS(AK640-AL640)</f>
        <v/>
      </c>
      <c r="AO640" s="13">
        <f>IF(AND(AL640 &lt;= 1.2*AK640, AL640 &gt;= 0.8*AK640), 1, 0)</f>
        <v/>
      </c>
    </row>
    <row r="641">
      <c r="AE641" s="13" t="n">
        <v>18.46694946289062</v>
      </c>
      <c r="AF641" s="13" t="n">
        <v>12.6678466796875</v>
      </c>
      <c r="AG641" s="14">
        <f>IF(AE641=0, 0, ABS(AE641-AF641)/AE641)</f>
        <v/>
      </c>
      <c r="AH641" s="13">
        <f>ABS(AE641-AF641)</f>
        <v/>
      </c>
      <c r="AI641" s="13">
        <f>IF(AND(AF641 &lt;= 1.2*AE641, AF641 &gt;= 0.8*AE641), 1, 0)</f>
        <v/>
      </c>
      <c r="AK641" t="n">
        <v>18.46694946289062</v>
      </c>
      <c r="AL641" t="n">
        <v>21.25471873702681</v>
      </c>
      <c r="AM641" s="14">
        <f>IF(AK641=0, 0, ABS(AK641-AL641)/AK641)</f>
        <v/>
      </c>
      <c r="AN641" s="13">
        <f>ABS(AK641-AL641)</f>
        <v/>
      </c>
      <c r="AO641" s="13">
        <f>IF(AND(AL641 &lt;= 1.2*AK641, AL641 &gt;= 0.8*AK641), 1, 0)</f>
        <v/>
      </c>
    </row>
    <row r="642">
      <c r="AE642" s="13" t="n">
        <v>10.03665924072266</v>
      </c>
      <c r="AF642" s="13" t="n">
        <v>10.00347137451172</v>
      </c>
      <c r="AG642" s="14">
        <f>IF(AE642=0, 0, ABS(AE642-AF642)/AE642)</f>
        <v/>
      </c>
      <c r="AH642" s="13">
        <f>ABS(AE642-AF642)</f>
        <v/>
      </c>
      <c r="AI642" s="13">
        <f>IF(AND(AF642 &lt;= 1.2*AE642, AF642 &gt;= 0.8*AE642), 1, 0)</f>
        <v/>
      </c>
      <c r="AK642" t="n">
        <v>10.03665924072266</v>
      </c>
      <c r="AL642" t="n">
        <v>10.05032838166536</v>
      </c>
      <c r="AM642" s="14">
        <f>IF(AK642=0, 0, ABS(AK642-AL642)/AK642)</f>
        <v/>
      </c>
      <c r="AN642" s="13">
        <f>ABS(AK642-AL642)</f>
        <v/>
      </c>
      <c r="AO642" s="13">
        <f>IF(AND(AL642 &lt;= 1.2*AK642, AL642 &gt;= 0.8*AK642), 1, 0)</f>
        <v/>
      </c>
    </row>
    <row r="643">
      <c r="AE643" s="13" t="n">
        <v>22.91011810302734</v>
      </c>
      <c r="AF643" s="13" t="n">
        <v>20.07942199707031</v>
      </c>
      <c r="AG643" s="14">
        <f>IF(AE643=0, 0, ABS(AE643-AF643)/AE643)</f>
        <v/>
      </c>
      <c r="AH643" s="13">
        <f>ABS(AE643-AF643)</f>
        <v/>
      </c>
      <c r="AI643" s="13">
        <f>IF(AND(AF643 &lt;= 1.2*AE643, AF643 &gt;= 0.8*AE643), 1, 0)</f>
        <v/>
      </c>
      <c r="AK643" t="n">
        <v>22.91011810302734</v>
      </c>
      <c r="AL643" t="n">
        <v>21.29139587798597</v>
      </c>
      <c r="AM643" s="14">
        <f>IF(AK643=0, 0, ABS(AK643-AL643)/AK643)</f>
        <v/>
      </c>
      <c r="AN643" s="13">
        <f>ABS(AK643-AL643)</f>
        <v/>
      </c>
      <c r="AO643" s="13">
        <f>IF(AND(AL643 &lt;= 1.2*AK643, AL643 &gt;= 0.8*AK643), 1, 0)</f>
        <v/>
      </c>
    </row>
    <row r="644">
      <c r="AE644" s="13" t="n">
        <v>0</v>
      </c>
      <c r="AF644" s="13" t="n">
        <v>0</v>
      </c>
      <c r="AG644" s="14">
        <f>IF(AE644=0, 0, ABS(AE644-AF644)/AE644)</f>
        <v/>
      </c>
      <c r="AH644" s="13">
        <f>ABS(AE644-AF644)</f>
        <v/>
      </c>
      <c r="AI644" s="13">
        <f>IF(AND(AF644 &lt;= 1.2*AE644, AF644 &gt;= 0.8*AE644), 1, 0)</f>
        <v/>
      </c>
      <c r="AK644" t="n">
        <v>0</v>
      </c>
      <c r="AL644" t="n">
        <v>0</v>
      </c>
      <c r="AM644" s="14">
        <f>IF(AK644=0, 0, ABS(AK644-AL644)/AK644)</f>
        <v/>
      </c>
      <c r="AN644" s="13">
        <f>ABS(AK644-AL644)</f>
        <v/>
      </c>
      <c r="AO644" s="13">
        <f>IF(AND(AL644 &lt;= 1.2*AK644, AL644 &gt;= 0.8*AK644), 1, 0)</f>
        <v/>
      </c>
    </row>
    <row r="645">
      <c r="AE645" s="13" t="n">
        <v>50.05760192871094</v>
      </c>
      <c r="AF645" s="13" t="n">
        <v>50.05989074707031</v>
      </c>
      <c r="AG645" s="14">
        <f>IF(AE645=0, 0, ABS(AE645-AF645)/AE645)</f>
        <v/>
      </c>
      <c r="AH645" s="13">
        <f>ABS(AE645-AF645)</f>
        <v/>
      </c>
      <c r="AI645" s="13">
        <f>IF(AND(AF645 &lt;= 1.2*AE645, AF645 &gt;= 0.8*AE645), 1, 0)</f>
        <v/>
      </c>
      <c r="AK645" t="n">
        <v>50.05760192871094</v>
      </c>
      <c r="AL645" t="n">
        <v>50.06152153015137</v>
      </c>
      <c r="AM645" s="14">
        <f>IF(AK645=0, 0, ABS(AK645-AL645)/AK645)</f>
        <v/>
      </c>
      <c r="AN645" s="13">
        <f>ABS(AK645-AL645)</f>
        <v/>
      </c>
      <c r="AO645" s="13">
        <f>IF(AND(AL645 &lt;= 1.2*AK645, AL645 &gt;= 0.8*AK645), 1, 0)</f>
        <v/>
      </c>
    </row>
    <row r="646">
      <c r="AE646" s="13" t="n">
        <v>35.53543090820312</v>
      </c>
      <c r="AF646" s="13" t="n">
        <v>35.78529357910156</v>
      </c>
      <c r="AG646" s="14">
        <f>IF(AE646=0, 0, ABS(AE646-AF646)/AE646)</f>
        <v/>
      </c>
      <c r="AH646" s="13">
        <f>ABS(AE646-AF646)</f>
        <v/>
      </c>
      <c r="AI646" s="13">
        <f>IF(AND(AF646 &lt;= 1.2*AE646, AF646 &gt;= 0.8*AE646), 1, 0)</f>
        <v/>
      </c>
      <c r="AK646" t="n">
        <v>35.53543090820312</v>
      </c>
      <c r="AL646" t="n">
        <v>35.74291352302797</v>
      </c>
      <c r="AM646" s="14">
        <f>IF(AK646=0, 0, ABS(AK646-AL646)/AK646)</f>
        <v/>
      </c>
      <c r="AN646" s="13">
        <f>ABS(AK646-AL646)</f>
        <v/>
      </c>
      <c r="AO646" s="13">
        <f>IF(AND(AL646 &lt;= 1.2*AK646, AL646 &gt;= 0.8*AK646), 1, 0)</f>
        <v/>
      </c>
    </row>
    <row r="647">
      <c r="AE647" s="13" t="n">
        <v>11.00025177001953</v>
      </c>
      <c r="AF647" s="13" t="n">
        <v>8.893013000488281</v>
      </c>
      <c r="AG647" s="14">
        <f>IF(AE647=0, 0, ABS(AE647-AF647)/AE647)</f>
        <v/>
      </c>
      <c r="AH647" s="13">
        <f>ABS(AE647-AF647)</f>
        <v/>
      </c>
      <c r="AI647" s="13">
        <f>IF(AND(AF647 &lt;= 1.2*AE647, AF647 &gt;= 0.8*AE647), 1, 0)</f>
        <v/>
      </c>
      <c r="AK647" t="n">
        <v>11.00025177001953</v>
      </c>
      <c r="AL647" t="n">
        <v>9.341076733594273</v>
      </c>
      <c r="AM647" s="14">
        <f>IF(AK647=0, 0, ABS(AK647-AL647)/AK647)</f>
        <v/>
      </c>
      <c r="AN647" s="13">
        <f>ABS(AK647-AL647)</f>
        <v/>
      </c>
      <c r="AO647" s="13">
        <f>IF(AND(AL647 &lt;= 1.2*AK647, AL647 &gt;= 0.8*AK647), 1, 0)</f>
        <v/>
      </c>
    </row>
    <row r="648">
      <c r="AE648" s="13" t="n">
        <v>49.82852935791016</v>
      </c>
      <c r="AF648" s="13" t="n">
        <v>49.93782043457031</v>
      </c>
      <c r="AG648" s="14">
        <f>IF(AE648=0, 0, ABS(AE648-AF648)/AE648)</f>
        <v/>
      </c>
      <c r="AH648" s="13">
        <f>ABS(AE648-AF648)</f>
        <v/>
      </c>
      <c r="AI648" s="13">
        <f>IF(AND(AF648 &lt;= 1.2*AE648, AF648 &gt;= 0.8*AE648), 1, 0)</f>
        <v/>
      </c>
      <c r="AK648" t="n">
        <v>49.82852935791016</v>
      </c>
      <c r="AL648" t="n">
        <v>50.08099103214764</v>
      </c>
      <c r="AM648" s="14">
        <f>IF(AK648=0, 0, ABS(AK648-AL648)/AK648)</f>
        <v/>
      </c>
      <c r="AN648" s="13">
        <f>ABS(AK648-AL648)</f>
        <v/>
      </c>
      <c r="AO648" s="13">
        <f>IF(AND(AL648 &lt;= 1.2*AK648, AL648 &gt;= 0.8*AK648), 1, 0)</f>
        <v/>
      </c>
    </row>
    <row r="649">
      <c r="AE649" s="13" t="n">
        <v>0</v>
      </c>
      <c r="AF649" s="13" t="n">
        <v>0</v>
      </c>
      <c r="AG649" s="14">
        <f>IF(AE649=0, 0, ABS(AE649-AF649)/AE649)</f>
        <v/>
      </c>
      <c r="AH649" s="13">
        <f>ABS(AE649-AF649)</f>
        <v/>
      </c>
      <c r="AI649" s="13">
        <f>IF(AND(AF649 &lt;= 1.2*AE649, AF649 &gt;= 0.8*AE649), 1, 0)</f>
        <v/>
      </c>
      <c r="AK649" t="n">
        <v>0</v>
      </c>
      <c r="AL649" t="n">
        <v>0</v>
      </c>
      <c r="AM649" s="14">
        <f>IF(AK649=0, 0, ABS(AK649-AL649)/AK649)</f>
        <v/>
      </c>
      <c r="AN649" s="13">
        <f>ABS(AK649-AL649)</f>
        <v/>
      </c>
      <c r="AO649" s="13">
        <f>IF(AND(AL649 &lt;= 1.2*AK649, AL649 &gt;= 0.8*AK649), 1, 0)</f>
        <v/>
      </c>
    </row>
    <row r="650">
      <c r="AE650" s="13" t="n">
        <v>0</v>
      </c>
      <c r="AF650" s="13" t="n">
        <v>0</v>
      </c>
      <c r="AG650" s="14">
        <f>IF(AE650=0, 0, ABS(AE650-AF650)/AE650)</f>
        <v/>
      </c>
      <c r="AH650" s="13">
        <f>ABS(AE650-AF650)</f>
        <v/>
      </c>
      <c r="AI650" s="13">
        <f>IF(AND(AF650 &lt;= 1.2*AE650, AF650 &gt;= 0.8*AE650), 1, 0)</f>
        <v/>
      </c>
      <c r="AK650" t="n">
        <v>0</v>
      </c>
      <c r="AL650" t="n">
        <v>0</v>
      </c>
      <c r="AM650" s="14">
        <f>IF(AK650=0, 0, ABS(AK650-AL650)/AK650)</f>
        <v/>
      </c>
      <c r="AN650" s="13">
        <f>ABS(AK650-AL650)</f>
        <v/>
      </c>
      <c r="AO650" s="13">
        <f>IF(AND(AL650 &lt;= 1.2*AK650, AL650 &gt;= 0.8*AK650), 1, 0)</f>
        <v/>
      </c>
    </row>
    <row r="651">
      <c r="AE651" s="13" t="n">
        <v>22.52769470214844</v>
      </c>
      <c r="AF651" s="13" t="n">
        <v>22.5250244140625</v>
      </c>
      <c r="AG651" s="14">
        <f>IF(AE651=0, 0, ABS(AE651-AF651)/AE651)</f>
        <v/>
      </c>
      <c r="AH651" s="13">
        <f>ABS(AE651-AF651)</f>
        <v/>
      </c>
      <c r="AI651" s="13">
        <f>IF(AND(AF651 &lt;= 1.2*AE651, AF651 &gt;= 0.8*AE651), 1, 0)</f>
        <v/>
      </c>
      <c r="AK651" t="n">
        <v>22.52769470214844</v>
      </c>
      <c r="AL651" t="n">
        <v>22.21813305564549</v>
      </c>
      <c r="AM651" s="14">
        <f>IF(AK651=0, 0, ABS(AK651-AL651)/AK651)</f>
        <v/>
      </c>
      <c r="AN651" s="13">
        <f>ABS(AK651-AL651)</f>
        <v/>
      </c>
      <c r="AO651" s="13">
        <f>IF(AND(AL651 &lt;= 1.2*AK651, AL651 &gt;= 0.8*AK651), 1, 0)</f>
        <v/>
      </c>
    </row>
    <row r="652">
      <c r="AE652" s="13" t="n">
        <v>48.23970794677734</v>
      </c>
      <c r="AF652" s="13" t="n">
        <v>49.34291839599609</v>
      </c>
      <c r="AG652" s="14">
        <f>IF(AE652=0, 0, ABS(AE652-AF652)/AE652)</f>
        <v/>
      </c>
      <c r="AH652" s="13">
        <f>ABS(AE652-AF652)</f>
        <v/>
      </c>
      <c r="AI652" s="13">
        <f>IF(AND(AF652 &lt;= 1.2*AE652, AF652 &gt;= 0.8*AE652), 1, 0)</f>
        <v/>
      </c>
      <c r="AK652" t="n">
        <v>48.23970794677734</v>
      </c>
      <c r="AL652" t="n">
        <v>49.32906844399192</v>
      </c>
      <c r="AM652" s="14">
        <f>IF(AK652=0, 0, ABS(AK652-AL652)/AK652)</f>
        <v/>
      </c>
      <c r="AN652" s="13">
        <f>ABS(AK652-AL652)</f>
        <v/>
      </c>
      <c r="AO652" s="13">
        <f>IF(AND(AL652 &lt;= 1.2*AK652, AL652 &gt;= 0.8*AK652), 1, 0)</f>
        <v/>
      </c>
    </row>
    <row r="653">
      <c r="AE653" s="13" t="n">
        <v>42.74787902832031</v>
      </c>
      <c r="AF653" s="13" t="n">
        <v>46.74167633056641</v>
      </c>
      <c r="AG653" s="14">
        <f>IF(AE653=0, 0, ABS(AE653-AF653)/AE653)</f>
        <v/>
      </c>
      <c r="AH653" s="13">
        <f>ABS(AE653-AF653)</f>
        <v/>
      </c>
      <c r="AI653" s="13">
        <f>IF(AND(AF653 &lt;= 1.2*AE653, AF653 &gt;= 0.8*AE653), 1, 0)</f>
        <v/>
      </c>
      <c r="AK653" t="n">
        <v>42.74787902832031</v>
      </c>
      <c r="AL653" t="n">
        <v>47.27763345796767</v>
      </c>
      <c r="AM653" s="14">
        <f>IF(AK653=0, 0, ABS(AK653-AL653)/AK653)</f>
        <v/>
      </c>
      <c r="AN653" s="13">
        <f>ABS(AK653-AL653)</f>
        <v/>
      </c>
      <c r="AO653" s="13">
        <f>IF(AND(AL653 &lt;= 1.2*AK653, AL653 &gt;= 0.8*AK653), 1, 0)</f>
        <v/>
      </c>
    </row>
    <row r="654">
      <c r="AE654" s="13" t="n">
        <v>51.24149322509766</v>
      </c>
      <c r="AF654" s="13" t="n">
        <v>6.439399719238281</v>
      </c>
      <c r="AG654" s="14">
        <f>IF(AE654=0, 0, ABS(AE654-AF654)/AE654)</f>
        <v/>
      </c>
      <c r="AH654" s="13">
        <f>ABS(AE654-AF654)</f>
        <v/>
      </c>
      <c r="AI654" s="13">
        <f>IF(AND(AF654 &lt;= 1.2*AE654, AF654 &gt;= 0.8*AE654), 1, 0)</f>
        <v/>
      </c>
      <c r="AK654" t="n">
        <v>51.24149322509766</v>
      </c>
      <c r="AL654" t="n">
        <v>17.94182405633442</v>
      </c>
      <c r="AM654" s="14">
        <f>IF(AK654=0, 0, ABS(AK654-AL654)/AK654)</f>
        <v/>
      </c>
      <c r="AN654" s="13">
        <f>ABS(AK654-AL654)</f>
        <v/>
      </c>
      <c r="AO654" s="13">
        <f>IF(AND(AL654 &lt;= 1.2*AK654, AL654 &gt;= 0.8*AK654), 1, 0)</f>
        <v/>
      </c>
    </row>
    <row r="655">
      <c r="AE655" s="13" t="n">
        <v>0</v>
      </c>
      <c r="AF655" s="13" t="n">
        <v>0</v>
      </c>
      <c r="AG655" s="14">
        <f>IF(AE655=0, 0, ABS(AE655-AF655)/AE655)</f>
        <v/>
      </c>
      <c r="AH655" s="13">
        <f>ABS(AE655-AF655)</f>
        <v/>
      </c>
      <c r="AI655" s="13">
        <f>IF(AND(AF655 &lt;= 1.2*AE655, AF655 &gt;= 0.8*AE655), 1, 0)</f>
        <v/>
      </c>
      <c r="AK655" t="n">
        <v>0</v>
      </c>
      <c r="AL655" t="n">
        <v>0</v>
      </c>
      <c r="AM655" s="14">
        <f>IF(AK655=0, 0, ABS(AK655-AL655)/AK655)</f>
        <v/>
      </c>
      <c r="AN655" s="13">
        <f>ABS(AK655-AL655)</f>
        <v/>
      </c>
      <c r="AO655" s="13">
        <f>IF(AND(AL655 &lt;= 1.2*AK655, AL655 &gt;= 0.8*AK655), 1, 0)</f>
        <v/>
      </c>
    </row>
    <row r="656">
      <c r="AE656" s="13" t="n">
        <v>0</v>
      </c>
      <c r="AF656" s="13" t="n">
        <v>0</v>
      </c>
      <c r="AG656" s="14">
        <f>IF(AE656=0, 0, ABS(AE656-AF656)/AE656)</f>
        <v/>
      </c>
      <c r="AH656" s="13">
        <f>ABS(AE656-AF656)</f>
        <v/>
      </c>
      <c r="AI656" s="13">
        <f>IF(AND(AF656 &lt;= 1.2*AE656, AF656 &gt;= 0.8*AE656), 1, 0)</f>
        <v/>
      </c>
      <c r="AK656" t="n">
        <v>0</v>
      </c>
      <c r="AL656" t="n">
        <v>0</v>
      </c>
      <c r="AM656" s="14">
        <f>IF(AK656=0, 0, ABS(AK656-AL656)/AK656)</f>
        <v/>
      </c>
      <c r="AN656" s="13">
        <f>ABS(AK656-AL656)</f>
        <v/>
      </c>
      <c r="AO656" s="13">
        <f>IF(AND(AL656 &lt;= 1.2*AK656, AL656 &gt;= 0.8*AK656), 1, 0)</f>
        <v/>
      </c>
    </row>
    <row r="657">
      <c r="AE657" s="13" t="n">
        <v>3.527450561523438</v>
      </c>
      <c r="AF657" s="13" t="n">
        <v>2.736473083496094</v>
      </c>
      <c r="AG657" s="14">
        <f>IF(AE657=0, 0, ABS(AE657-AF657)/AE657)</f>
        <v/>
      </c>
      <c r="AH657" s="13">
        <f>ABS(AE657-AF657)</f>
        <v/>
      </c>
      <c r="AI657" s="13">
        <f>IF(AND(AF657 &lt;= 1.2*AE657, AF657 &gt;= 0.8*AE657), 1, 0)</f>
        <v/>
      </c>
      <c r="AK657" t="n">
        <v>3.527450561523438</v>
      </c>
      <c r="AL657" t="n">
        <v>2.917261123657226</v>
      </c>
      <c r="AM657" s="14">
        <f>IF(AK657=0, 0, ABS(AK657-AL657)/AK657)</f>
        <v/>
      </c>
      <c r="AN657" s="13">
        <f>ABS(AK657-AL657)</f>
        <v/>
      </c>
      <c r="AO657" s="13">
        <f>IF(AND(AL657 &lt;= 1.2*AK657, AL657 &gt;= 0.8*AK657), 1, 0)</f>
        <v/>
      </c>
    </row>
    <row r="658">
      <c r="AE658" s="13" t="n">
        <v>0</v>
      </c>
      <c r="AF658" s="13" t="n">
        <v>0</v>
      </c>
      <c r="AG658" s="14">
        <f>IF(AE658=0, 0, ABS(AE658-AF658)/AE658)</f>
        <v/>
      </c>
      <c r="AH658" s="13">
        <f>ABS(AE658-AF658)</f>
        <v/>
      </c>
      <c r="AI658" s="13">
        <f>IF(AND(AF658 &lt;= 1.2*AE658, AF658 &gt;= 0.8*AE658), 1, 0)</f>
        <v/>
      </c>
      <c r="AK658" t="n">
        <v>0</v>
      </c>
      <c r="AL658" t="n">
        <v>0</v>
      </c>
      <c r="AM658" s="14">
        <f>IF(AK658=0, 0, ABS(AK658-AL658)/AK658)</f>
        <v/>
      </c>
      <c r="AN658" s="13">
        <f>ABS(AK658-AL658)</f>
        <v/>
      </c>
      <c r="AO658" s="13">
        <f>IF(AND(AL658 &lt;= 1.2*AK658, AL658 &gt;= 0.8*AK658), 1, 0)</f>
        <v/>
      </c>
    </row>
    <row r="659">
      <c r="AE659" s="13" t="n">
        <v>34.73091125488281</v>
      </c>
      <c r="AF659" s="13" t="n">
        <v>35.25485992431641</v>
      </c>
      <c r="AG659" s="14">
        <f>IF(AE659=0, 0, ABS(AE659-AF659)/AE659)</f>
        <v/>
      </c>
      <c r="AH659" s="13">
        <f>ABS(AE659-AF659)</f>
        <v/>
      </c>
      <c r="AI659" s="13">
        <f>IF(AND(AF659 &lt;= 1.2*AE659, AF659 &gt;= 0.8*AE659), 1, 0)</f>
        <v/>
      </c>
      <c r="AK659" t="n">
        <v>34.73091125488281</v>
      </c>
      <c r="AL659" t="n">
        <v>35.22299853238192</v>
      </c>
      <c r="AM659" s="14">
        <f>IF(AK659=0, 0, ABS(AK659-AL659)/AK659)</f>
        <v/>
      </c>
      <c r="AN659" s="13">
        <f>ABS(AK659-AL659)</f>
        <v/>
      </c>
      <c r="AO659" s="13">
        <f>IF(AND(AL659 &lt;= 1.2*AK659, AL659 &gt;= 0.8*AK659), 1, 0)</f>
        <v/>
      </c>
    </row>
    <row r="660">
      <c r="AE660" s="13" t="n">
        <v>45.64342498779297</v>
      </c>
      <c r="AF660" s="13" t="n">
        <v>45.43094635009766</v>
      </c>
      <c r="AG660" s="14">
        <f>IF(AE660=0, 0, ABS(AE660-AF660)/AE660)</f>
        <v/>
      </c>
      <c r="AH660" s="13">
        <f>ABS(AE660-AF660)</f>
        <v/>
      </c>
      <c r="AI660" s="13">
        <f>IF(AND(AF660 &lt;= 1.2*AE660, AF660 &gt;= 0.8*AE660), 1, 0)</f>
        <v/>
      </c>
      <c r="AK660" t="n">
        <v>45.64342498779297</v>
      </c>
      <c r="AL660" t="n">
        <v>45.75301170349121</v>
      </c>
      <c r="AM660" s="14">
        <f>IF(AK660=0, 0, ABS(AK660-AL660)/AK660)</f>
        <v/>
      </c>
      <c r="AN660" s="13">
        <f>ABS(AK660-AL660)</f>
        <v/>
      </c>
      <c r="AO660" s="13">
        <f>IF(AND(AL660 &lt;= 1.2*AK660, AL660 &gt;= 0.8*AK660), 1, 0)</f>
        <v/>
      </c>
    </row>
    <row r="661">
      <c r="AE661" s="13" t="n">
        <v>0</v>
      </c>
      <c r="AF661" s="13" t="n">
        <v>0</v>
      </c>
      <c r="AG661" s="14">
        <f>IF(AE661=0, 0, ABS(AE661-AF661)/AE661)</f>
        <v/>
      </c>
      <c r="AH661" s="13">
        <f>ABS(AE661-AF661)</f>
        <v/>
      </c>
      <c r="AI661" s="13">
        <f>IF(AND(AF661 &lt;= 1.2*AE661, AF661 &gt;= 0.8*AE661), 1, 0)</f>
        <v/>
      </c>
      <c r="AK661" t="n">
        <v>0</v>
      </c>
      <c r="AL661" t="n">
        <v>0</v>
      </c>
      <c r="AM661" s="14">
        <f>IF(AK661=0, 0, ABS(AK661-AL661)/AK661)</f>
        <v/>
      </c>
      <c r="AN661" s="13">
        <f>ABS(AK661-AL661)</f>
        <v/>
      </c>
      <c r="AO661" s="13">
        <f>IF(AND(AL661 &lt;= 1.2*AK661, AL661 &gt;= 0.8*AK661), 1, 0)</f>
        <v/>
      </c>
    </row>
    <row r="662">
      <c r="AE662" s="13" t="n">
        <v>0</v>
      </c>
      <c r="AF662" s="13" t="n">
        <v>0</v>
      </c>
      <c r="AG662" s="14">
        <f>IF(AE662=0, 0, ABS(AE662-AF662)/AE662)</f>
        <v/>
      </c>
      <c r="AH662" s="13">
        <f>ABS(AE662-AF662)</f>
        <v/>
      </c>
      <c r="AI662" s="13">
        <f>IF(AND(AF662 &lt;= 1.2*AE662, AF662 &gt;= 0.8*AE662), 1, 0)</f>
        <v/>
      </c>
      <c r="AK662" t="n">
        <v>0</v>
      </c>
      <c r="AL662" t="n">
        <v>0</v>
      </c>
      <c r="AM662" s="14">
        <f>IF(AK662=0, 0, ABS(AK662-AL662)/AK662)</f>
        <v/>
      </c>
      <c r="AN662" s="13">
        <f>ABS(AK662-AL662)</f>
        <v/>
      </c>
      <c r="AO662" s="13">
        <f>IF(AND(AL662 &lt;= 1.2*AK662, AL662 &gt;= 0.8*AK662), 1, 0)</f>
        <v/>
      </c>
    </row>
    <row r="663">
      <c r="AE663" s="13" t="n">
        <v>0.3324508666992188</v>
      </c>
      <c r="AF663" s="13" t="n">
        <v>0.4245758056640625</v>
      </c>
      <c r="AG663" s="14">
        <f>IF(AE663=0, 0, ABS(AE663-AF663)/AE663)</f>
        <v/>
      </c>
      <c r="AH663" s="13">
        <f>ABS(AE663-AF663)</f>
        <v/>
      </c>
      <c r="AI663" s="13">
        <f>IF(AND(AF663 &lt;= 1.2*AE663, AF663 &gt;= 0.8*AE663), 1, 0)</f>
        <v/>
      </c>
      <c r="AK663" t="n">
        <v>0.3324508666992188</v>
      </c>
      <c r="AL663" t="n">
        <v>0.4011103537230365</v>
      </c>
      <c r="AM663" s="14">
        <f>IF(AK663=0, 0, ABS(AK663-AL663)/AK663)</f>
        <v/>
      </c>
      <c r="AN663" s="13">
        <f>ABS(AK663-AL663)</f>
        <v/>
      </c>
      <c r="AO663" s="13">
        <f>IF(AND(AL663 &lt;= 1.2*AK663, AL663 &gt;= 0.8*AK663), 1, 0)</f>
        <v/>
      </c>
    </row>
    <row r="664">
      <c r="AE664" s="13" t="n">
        <v>0</v>
      </c>
      <c r="AF664" s="13" t="n">
        <v>0</v>
      </c>
      <c r="AG664" s="14">
        <f>IF(AE664=0, 0, ABS(AE664-AF664)/AE664)</f>
        <v/>
      </c>
      <c r="AH664" s="13">
        <f>ABS(AE664-AF664)</f>
        <v/>
      </c>
      <c r="AI664" s="13">
        <f>IF(AND(AF664 &lt;= 1.2*AE664, AF664 &gt;= 0.8*AE664), 1, 0)</f>
        <v/>
      </c>
      <c r="AK664" t="n">
        <v>0</v>
      </c>
      <c r="AL664" t="n">
        <v>0</v>
      </c>
      <c r="AM664" s="14">
        <f>IF(AK664=0, 0, ABS(AK664-AL664)/AK664)</f>
        <v/>
      </c>
      <c r="AN664" s="13">
        <f>ABS(AK664-AL664)</f>
        <v/>
      </c>
      <c r="AO664" s="13">
        <f>IF(AND(AL664 &lt;= 1.2*AK664, AL664 &gt;= 0.8*AK664), 1, 0)</f>
        <v/>
      </c>
    </row>
    <row r="665">
      <c r="AE665" s="13" t="n">
        <v>0</v>
      </c>
      <c r="AF665" s="13" t="n">
        <v>0</v>
      </c>
      <c r="AG665" s="14">
        <f>IF(AE665=0, 0, ABS(AE665-AF665)/AE665)</f>
        <v/>
      </c>
      <c r="AH665" s="13">
        <f>ABS(AE665-AF665)</f>
        <v/>
      </c>
      <c r="AI665" s="13">
        <f>IF(AND(AF665 &lt;= 1.2*AE665, AF665 &gt;= 0.8*AE665), 1, 0)</f>
        <v/>
      </c>
      <c r="AK665" t="n">
        <v>0</v>
      </c>
      <c r="AL665" t="n">
        <v>0</v>
      </c>
      <c r="AM665" s="14">
        <f>IF(AK665=0, 0, ABS(AK665-AL665)/AK665)</f>
        <v/>
      </c>
      <c r="AN665" s="13">
        <f>ABS(AK665-AL665)</f>
        <v/>
      </c>
      <c r="AO665" s="13">
        <f>IF(AND(AL665 &lt;= 1.2*AK665, AL665 &gt;= 0.8*AK665), 1, 0)</f>
        <v/>
      </c>
    </row>
    <row r="666">
      <c r="AE666" s="13" t="n">
        <v>34.63191986083984</v>
      </c>
      <c r="AF666" s="13" t="n">
        <v>35.29911041259766</v>
      </c>
      <c r="AG666" s="14">
        <f>IF(AE666=0, 0, ABS(AE666-AF666)/AE666)</f>
        <v/>
      </c>
      <c r="AH666" s="13">
        <f>ABS(AE666-AF666)</f>
        <v/>
      </c>
      <c r="AI666" s="13">
        <f>IF(AND(AF666 &lt;= 1.2*AE666, AF666 &gt;= 0.8*AE666), 1, 0)</f>
        <v/>
      </c>
      <c r="AK666" t="n">
        <v>34.63191986083984</v>
      </c>
      <c r="AL666" t="n">
        <v>35.15781489285556</v>
      </c>
      <c r="AM666" s="14">
        <f>IF(AK666=0, 0, ABS(AK666-AL666)/AK666)</f>
        <v/>
      </c>
      <c r="AN666" s="13">
        <f>ABS(AK666-AL666)</f>
        <v/>
      </c>
      <c r="AO666" s="13">
        <f>IF(AND(AL666 &lt;= 1.2*AK666, AL666 &gt;= 0.8*AK666), 1, 0)</f>
        <v/>
      </c>
    </row>
    <row r="667">
      <c r="AE667" s="13" t="n">
        <v>52.82516479492188</v>
      </c>
      <c r="AF667" s="13" t="n">
        <v>49.77645874023438</v>
      </c>
      <c r="AG667" s="14">
        <f>IF(AE667=0, 0, ABS(AE667-AF667)/AE667)</f>
        <v/>
      </c>
      <c r="AH667" s="13">
        <f>ABS(AE667-AF667)</f>
        <v/>
      </c>
      <c r="AI667" s="13">
        <f>IF(AND(AF667 &lt;= 1.2*AE667, AF667 &gt;= 0.8*AE667), 1, 0)</f>
        <v/>
      </c>
      <c r="AK667" t="n">
        <v>52.82516479492188</v>
      </c>
      <c r="AL667" t="n">
        <v>50.18220381303267</v>
      </c>
      <c r="AM667" s="14">
        <f>IF(AK667=0, 0, ABS(AK667-AL667)/AK667)</f>
        <v/>
      </c>
      <c r="AN667" s="13">
        <f>ABS(AK667-AL667)</f>
        <v/>
      </c>
      <c r="AO667" s="13">
        <f>IF(AND(AL667 &lt;= 1.2*AK667, AL667 &gt;= 0.8*AK667), 1, 0)</f>
        <v/>
      </c>
    </row>
    <row r="668">
      <c r="AE668" s="13" t="n">
        <v>10.7452392578125</v>
      </c>
      <c r="AF668" s="13" t="n">
        <v>10.14633178710938</v>
      </c>
      <c r="AG668" s="14">
        <f>IF(AE668=0, 0, ABS(AE668-AF668)/AE668)</f>
        <v/>
      </c>
      <c r="AH668" s="13">
        <f>ABS(AE668-AF668)</f>
        <v/>
      </c>
      <c r="AI668" s="13">
        <f>IF(AND(AF668 &lt;= 1.2*AE668, AF668 &gt;= 0.8*AE668), 1, 0)</f>
        <v/>
      </c>
      <c r="AK668" t="n">
        <v>10.7452392578125</v>
      </c>
      <c r="AL668" t="n">
        <v>10.1293607191606</v>
      </c>
      <c r="AM668" s="14">
        <f>IF(AK668=0, 0, ABS(AK668-AL668)/AK668)</f>
        <v/>
      </c>
      <c r="AN668" s="13">
        <f>ABS(AK668-AL668)</f>
        <v/>
      </c>
      <c r="AO668" s="13">
        <f>IF(AND(AL668 &lt;= 1.2*AK668, AL668 &gt;= 0.8*AK668), 1, 0)</f>
        <v/>
      </c>
    </row>
    <row r="669">
      <c r="AE669" s="13" t="n">
        <v>0</v>
      </c>
      <c r="AF669" s="13" t="n">
        <v>0</v>
      </c>
      <c r="AG669" s="14">
        <f>IF(AE669=0, 0, ABS(AE669-AF669)/AE669)</f>
        <v/>
      </c>
      <c r="AH669" s="13">
        <f>ABS(AE669-AF669)</f>
        <v/>
      </c>
      <c r="AI669" s="13">
        <f>IF(AND(AF669 &lt;= 1.2*AE669, AF669 &gt;= 0.8*AE669), 1, 0)</f>
        <v/>
      </c>
      <c r="AK669" t="n">
        <v>0</v>
      </c>
      <c r="AL669" t="n">
        <v>0</v>
      </c>
      <c r="AM669" s="14">
        <f>IF(AK669=0, 0, ABS(AK669-AL669)/AK669)</f>
        <v/>
      </c>
      <c r="AN669" s="13">
        <f>ABS(AK669-AL669)</f>
        <v/>
      </c>
      <c r="AO669" s="13">
        <f>IF(AND(AL669 &lt;= 1.2*AK669, AL669 &gt;= 0.8*AK669), 1, 0)</f>
        <v/>
      </c>
    </row>
    <row r="670">
      <c r="AE670" s="13" t="n">
        <v>47.51701354980469</v>
      </c>
      <c r="AF670" s="13" t="n">
        <v>55.66940307617188</v>
      </c>
      <c r="AG670" s="14">
        <f>IF(AE670=0, 0, ABS(AE670-AF670)/AE670)</f>
        <v/>
      </c>
      <c r="AH670" s="13">
        <f>ABS(AE670-AF670)</f>
        <v/>
      </c>
      <c r="AI670" s="13">
        <f>IF(AND(AF670 &lt;= 1.2*AE670, AF670 &gt;= 0.8*AE670), 1, 0)</f>
        <v/>
      </c>
      <c r="AK670" t="n">
        <v>47.51701354980469</v>
      </c>
      <c r="AL670" t="n">
        <v>55.24767859507415</v>
      </c>
      <c r="AM670" s="14">
        <f>IF(AK670=0, 0, ABS(AK670-AL670)/AK670)</f>
        <v/>
      </c>
      <c r="AN670" s="13">
        <f>ABS(AK670-AL670)</f>
        <v/>
      </c>
      <c r="AO670" s="13">
        <f>IF(AND(AL670 &lt;= 1.2*AK670, AL670 &gt;= 0.8*AK670), 1, 0)</f>
        <v/>
      </c>
    </row>
    <row r="671">
      <c r="AE671" s="13" t="n">
        <v>0.0335693359375</v>
      </c>
      <c r="AF671" s="13" t="n">
        <v>2.82440185546875</v>
      </c>
      <c r="AG671" s="14">
        <f>IF(AE671=0, 0, ABS(AE671-AF671)/AE671)</f>
        <v/>
      </c>
      <c r="AH671" s="13">
        <f>ABS(AE671-AF671)</f>
        <v/>
      </c>
      <c r="AI671" s="13">
        <f>IF(AND(AF671 &lt;= 1.2*AE671, AF671 &gt;= 0.8*AE671), 1, 0)</f>
        <v/>
      </c>
      <c r="AK671" t="n">
        <v>0.0335693359375</v>
      </c>
      <c r="AL671" t="n">
        <v>1.412200927734375</v>
      </c>
      <c r="AM671" s="14">
        <f>IF(AK671=0, 0, ABS(AK671-AL671)/AK671)</f>
        <v/>
      </c>
      <c r="AN671" s="13">
        <f>ABS(AK671-AL671)</f>
        <v/>
      </c>
      <c r="AO671" s="13">
        <f>IF(AND(AL671 &lt;= 1.2*AK671, AL671 &gt;= 0.8*AK671), 1, 0)</f>
        <v/>
      </c>
    </row>
    <row r="672">
      <c r="AE672" s="13" t="n">
        <v>0</v>
      </c>
      <c r="AF672" s="13" t="n">
        <v>0</v>
      </c>
      <c r="AG672" s="14">
        <f>IF(AE672=0, 0, ABS(AE672-AF672)/AE672)</f>
        <v/>
      </c>
      <c r="AH672" s="13">
        <f>ABS(AE672-AF672)</f>
        <v/>
      </c>
      <c r="AI672" s="13">
        <f>IF(AND(AF672 &lt;= 1.2*AE672, AF672 &gt;= 0.8*AE672), 1, 0)</f>
        <v/>
      </c>
      <c r="AK672" t="n">
        <v>0</v>
      </c>
      <c r="AL672" t="n">
        <v>0</v>
      </c>
      <c r="AM672" s="14">
        <f>IF(AK672=0, 0, ABS(AK672-AL672)/AK672)</f>
        <v/>
      </c>
      <c r="AN672" s="13">
        <f>ABS(AK672-AL672)</f>
        <v/>
      </c>
      <c r="AO672" s="13">
        <f>IF(AND(AL672 &lt;= 1.2*AK672, AL672 &gt;= 0.8*AK672), 1, 0)</f>
        <v/>
      </c>
    </row>
    <row r="673">
      <c r="AE673" s="13" t="n">
        <v>0</v>
      </c>
      <c r="AF673" s="13" t="n">
        <v>0</v>
      </c>
      <c r="AG673" s="14">
        <f>IF(AE673=0, 0, ABS(AE673-AF673)/AE673)</f>
        <v/>
      </c>
      <c r="AH673" s="13">
        <f>ABS(AE673-AF673)</f>
        <v/>
      </c>
      <c r="AI673" s="13">
        <f>IF(AND(AF673 &lt;= 1.2*AE673, AF673 &gt;= 0.8*AE673), 1, 0)</f>
        <v/>
      </c>
      <c r="AK673" t="n">
        <v>0</v>
      </c>
      <c r="AL673" t="n">
        <v>0</v>
      </c>
      <c r="AM673" s="14">
        <f>IF(AK673=0, 0, ABS(AK673-AL673)/AK673)</f>
        <v/>
      </c>
      <c r="AN673" s="13">
        <f>ABS(AK673-AL673)</f>
        <v/>
      </c>
      <c r="AO673" s="13">
        <f>IF(AND(AL673 &lt;= 1.2*AK673, AL673 &gt;= 0.8*AK673), 1, 0)</f>
        <v/>
      </c>
    </row>
    <row r="674">
      <c r="AE674" s="13" t="n">
        <v>0</v>
      </c>
      <c r="AF674" s="13" t="n">
        <v>0.006103515625</v>
      </c>
      <c r="AG674" s="14">
        <f>IF(AE674=0, 0, ABS(AE674-AF674)/AE674)</f>
        <v/>
      </c>
      <c r="AH674" s="13">
        <f>ABS(AE674-AF674)</f>
        <v/>
      </c>
      <c r="AI674" s="13">
        <f>IF(AND(AF674 &lt;= 1.2*AE674, AF674 &gt;= 0.8*AE674), 1, 0)</f>
        <v/>
      </c>
      <c r="AK674" t="n">
        <v>0</v>
      </c>
      <c r="AL674" t="n">
        <v>0.007762570352949335</v>
      </c>
      <c r="AM674" s="14">
        <f>IF(AK674=0, 0, ABS(AK674-AL674)/AK674)</f>
        <v/>
      </c>
      <c r="AN674" s="13">
        <f>ABS(AK674-AL674)</f>
        <v/>
      </c>
      <c r="AO674" s="13">
        <f>IF(AND(AL674 &lt;= 1.2*AK674, AL674 &gt;= 0.8*AK674), 1, 0)</f>
        <v/>
      </c>
    </row>
    <row r="675">
      <c r="AE675" s="13" t="n">
        <v>0</v>
      </c>
      <c r="AF675" s="13" t="n">
        <v>0</v>
      </c>
      <c r="AG675" s="14">
        <f>IF(AE675=0, 0, ABS(AE675-AF675)/AE675)</f>
        <v/>
      </c>
      <c r="AH675" s="13">
        <f>ABS(AE675-AF675)</f>
        <v/>
      </c>
      <c r="AI675" s="13">
        <f>IF(AND(AF675 &lt;= 1.2*AE675, AF675 &gt;= 0.8*AE675), 1, 0)</f>
        <v/>
      </c>
      <c r="AK675" t="n">
        <v>0</v>
      </c>
      <c r="AL675" t="n">
        <v>0</v>
      </c>
      <c r="AM675" s="14">
        <f>IF(AK675=0, 0, ABS(AK675-AL675)/AK675)</f>
        <v/>
      </c>
      <c r="AN675" s="13">
        <f>ABS(AK675-AL675)</f>
        <v/>
      </c>
      <c r="AO675" s="13">
        <f>IF(AND(AL675 &lt;= 1.2*AK675, AL675 &gt;= 0.8*AK675), 1, 0)</f>
        <v/>
      </c>
    </row>
    <row r="676">
      <c r="AE676" s="13" t="n">
        <v>3.33709716796875</v>
      </c>
      <c r="AF676" s="13" t="n">
        <v>3.034782409667969</v>
      </c>
      <c r="AG676" s="14">
        <f>IF(AE676=0, 0, ABS(AE676-AF676)/AE676)</f>
        <v/>
      </c>
      <c r="AH676" s="13">
        <f>ABS(AE676-AF676)</f>
        <v/>
      </c>
      <c r="AI676" s="13">
        <f>IF(AND(AF676 &lt;= 1.2*AE676, AF676 &gt;= 0.8*AE676), 1, 0)</f>
        <v/>
      </c>
      <c r="AK676" t="n">
        <v>3.33709716796875</v>
      </c>
      <c r="AL676" t="n">
        <v>2.925047789805034</v>
      </c>
      <c r="AM676" s="14">
        <f>IF(AK676=0, 0, ABS(AK676-AL676)/AK676)</f>
        <v/>
      </c>
      <c r="AN676" s="13">
        <f>ABS(AK676-AL676)</f>
        <v/>
      </c>
      <c r="AO676" s="13">
        <f>IF(AND(AL676 &lt;= 1.2*AK676, AL676 &gt;= 0.8*AK676), 1, 0)</f>
        <v/>
      </c>
    </row>
    <row r="677">
      <c r="AE677" s="13" t="n">
        <v>0</v>
      </c>
      <c r="AF677" s="13" t="n">
        <v>0</v>
      </c>
      <c r="AG677" s="14">
        <f>IF(AE677=0, 0, ABS(AE677-AF677)/AE677)</f>
        <v/>
      </c>
      <c r="AH677" s="13">
        <f>ABS(AE677-AF677)</f>
        <v/>
      </c>
      <c r="AI677" s="13">
        <f>IF(AND(AF677 &lt;= 1.2*AE677, AF677 &gt;= 0.8*AE677), 1, 0)</f>
        <v/>
      </c>
      <c r="AK677" t="n">
        <v>0</v>
      </c>
      <c r="AL677" t="n">
        <v>0</v>
      </c>
      <c r="AM677" s="14">
        <f>IF(AK677=0, 0, ABS(AK677-AL677)/AK677)</f>
        <v/>
      </c>
      <c r="AN677" s="13">
        <f>ABS(AK677-AL677)</f>
        <v/>
      </c>
      <c r="AO677" s="13">
        <f>IF(AND(AL677 &lt;= 1.2*AK677, AL677 &gt;= 0.8*AK677), 1, 0)</f>
        <v/>
      </c>
    </row>
    <row r="678">
      <c r="AE678" s="13" t="n">
        <v>49.57332611083984</v>
      </c>
      <c r="AF678" s="13" t="n">
        <v>49.90959167480469</v>
      </c>
      <c r="AG678" s="14">
        <f>IF(AE678=0, 0, ABS(AE678-AF678)/AE678)</f>
        <v/>
      </c>
      <c r="AH678" s="13">
        <f>ABS(AE678-AF678)</f>
        <v/>
      </c>
      <c r="AI678" s="13">
        <f>IF(AND(AF678 &lt;= 1.2*AE678, AF678 &gt;= 0.8*AE678), 1, 0)</f>
        <v/>
      </c>
      <c r="AK678" t="n">
        <v>49.57332611083984</v>
      </c>
      <c r="AL678" t="n">
        <v>49.90644449321162</v>
      </c>
      <c r="AM678" s="14">
        <f>IF(AK678=0, 0, ABS(AK678-AL678)/AK678)</f>
        <v/>
      </c>
      <c r="AN678" s="13">
        <f>ABS(AK678-AL678)</f>
        <v/>
      </c>
      <c r="AO678" s="13">
        <f>IF(AND(AL678 &lt;= 1.2*AK678, AL678 &gt;= 0.8*AK678), 1, 0)</f>
        <v/>
      </c>
    </row>
    <row r="679">
      <c r="AE679" s="13" t="n">
        <v>0</v>
      </c>
      <c r="AF679" s="13" t="n">
        <v>0</v>
      </c>
      <c r="AG679" s="14">
        <f>IF(AE679=0, 0, ABS(AE679-AF679)/AE679)</f>
        <v/>
      </c>
      <c r="AH679" s="13">
        <f>ABS(AE679-AF679)</f>
        <v/>
      </c>
      <c r="AI679" s="13">
        <f>IF(AND(AF679 &lt;= 1.2*AE679, AF679 &gt;= 0.8*AE679), 1, 0)</f>
        <v/>
      </c>
      <c r="AK679" t="n">
        <v>0</v>
      </c>
      <c r="AL679" t="n">
        <v>0</v>
      </c>
      <c r="AM679" s="14">
        <f>IF(AK679=0, 0, ABS(AK679-AL679)/AK679)</f>
        <v/>
      </c>
      <c r="AN679" s="13">
        <f>ABS(AK679-AL679)</f>
        <v/>
      </c>
      <c r="AO679" s="13">
        <f>IF(AND(AL679 &lt;= 1.2*AK679, AL679 &gt;= 0.8*AK679), 1, 0)</f>
        <v/>
      </c>
    </row>
    <row r="680">
      <c r="AE680" s="13" t="n">
        <v>49.34787750244141</v>
      </c>
      <c r="AF680" s="13" t="n">
        <v>52.59971618652344</v>
      </c>
      <c r="AG680" s="14">
        <f>IF(AE680=0, 0, ABS(AE680-AF680)/AE680)</f>
        <v/>
      </c>
      <c r="AH680" s="13">
        <f>ABS(AE680-AF680)</f>
        <v/>
      </c>
      <c r="AI680" s="13">
        <f>IF(AND(AF680 &lt;= 1.2*AE680, AF680 &gt;= 0.8*AE680), 1, 0)</f>
        <v/>
      </c>
      <c r="AK680" t="n">
        <v>49.34787750244141</v>
      </c>
      <c r="AL680" t="n">
        <v>49.25769224005231</v>
      </c>
      <c r="AM680" s="14">
        <f>IF(AK680=0, 0, ABS(AK680-AL680)/AK680)</f>
        <v/>
      </c>
      <c r="AN680" s="13">
        <f>ABS(AK680-AL680)</f>
        <v/>
      </c>
      <c r="AO680" s="13">
        <f>IF(AND(AL680 &lt;= 1.2*AK680, AL680 &gt;= 0.8*AK680), 1, 0)</f>
        <v/>
      </c>
    </row>
    <row r="681">
      <c r="AE681" s="13" t="n">
        <v>36.03763580322266</v>
      </c>
      <c r="AF681" s="13" t="n">
        <v>35.29911041259766</v>
      </c>
      <c r="AG681" s="14">
        <f>IF(AE681=0, 0, ABS(AE681-AF681)/AE681)</f>
        <v/>
      </c>
      <c r="AH681" s="13">
        <f>ABS(AE681-AF681)</f>
        <v/>
      </c>
      <c r="AI681" s="13">
        <f>IF(AND(AF681 &lt;= 1.2*AE681, AF681 &gt;= 0.8*AE681), 1, 0)</f>
        <v/>
      </c>
      <c r="AK681" t="n">
        <v>36.03763580322266</v>
      </c>
      <c r="AL681" t="n">
        <v>35.10764474454133</v>
      </c>
      <c r="AM681" s="14">
        <f>IF(AK681=0, 0, ABS(AK681-AL681)/AK681)</f>
        <v/>
      </c>
      <c r="AN681" s="13">
        <f>ABS(AK681-AL681)</f>
        <v/>
      </c>
      <c r="AO681" s="13">
        <f>IF(AND(AL681 &lt;= 1.2*AK681, AL681 &gt;= 0.8*AK681), 1, 0)</f>
        <v/>
      </c>
    </row>
    <row r="682">
      <c r="AE682" s="13" t="n">
        <v>51.48468017578125</v>
      </c>
      <c r="AF682" s="13" t="n">
        <v>51.50489807128906</v>
      </c>
      <c r="AG682" s="14">
        <f>IF(AE682=0, 0, ABS(AE682-AF682)/AE682)</f>
        <v/>
      </c>
      <c r="AH682" s="13">
        <f>ABS(AE682-AF682)</f>
        <v/>
      </c>
      <c r="AI682" s="13">
        <f>IF(AND(AF682 &lt;= 1.2*AE682, AF682 &gt;= 0.8*AE682), 1, 0)</f>
        <v/>
      </c>
      <c r="AK682" t="n">
        <v>51.48468017578125</v>
      </c>
      <c r="AL682" t="n">
        <v>50.67463983591418</v>
      </c>
      <c r="AM682" s="14">
        <f>IF(AK682=0, 0, ABS(AK682-AL682)/AK682)</f>
        <v/>
      </c>
      <c r="AN682" s="13">
        <f>ABS(AK682-AL682)</f>
        <v/>
      </c>
      <c r="AO682" s="13">
        <f>IF(AND(AL682 &lt;= 1.2*AK682, AL682 &gt;= 0.8*AK682), 1, 0)</f>
        <v/>
      </c>
    </row>
    <row r="683">
      <c r="AE683" s="13" t="n">
        <v>50.23822784423828</v>
      </c>
      <c r="AF683" s="13" t="n">
        <v>49.64027404785156</v>
      </c>
      <c r="AG683" s="14">
        <f>IF(AE683=0, 0, ABS(AE683-AF683)/AE683)</f>
        <v/>
      </c>
      <c r="AH683" s="13">
        <f>ABS(AE683-AF683)</f>
        <v/>
      </c>
      <c r="AI683" s="13">
        <f>IF(AND(AF683 &lt;= 1.2*AE683, AF683 &gt;= 0.8*AE683), 1, 0)</f>
        <v/>
      </c>
      <c r="AK683" t="n">
        <v>50.23822784423828</v>
      </c>
      <c r="AL683" t="n">
        <v>49.52898333149572</v>
      </c>
      <c r="AM683" s="14">
        <f>IF(AK683=0, 0, ABS(AK683-AL683)/AK683)</f>
        <v/>
      </c>
      <c r="AN683" s="13">
        <f>ABS(AK683-AL683)</f>
        <v/>
      </c>
      <c r="AO683" s="13">
        <f>IF(AND(AL683 &lt;= 1.2*AK683, AL683 &gt;= 0.8*AK683), 1, 0)</f>
        <v/>
      </c>
    </row>
    <row r="684">
      <c r="AE684" s="13" t="n">
        <v>0</v>
      </c>
      <c r="AF684" s="13" t="n">
        <v>0</v>
      </c>
      <c r="AG684" s="14">
        <f>IF(AE684=0, 0, ABS(AE684-AF684)/AE684)</f>
        <v/>
      </c>
      <c r="AH684" s="13">
        <f>ABS(AE684-AF684)</f>
        <v/>
      </c>
      <c r="AI684" s="13">
        <f>IF(AND(AF684 &lt;= 1.2*AE684, AF684 &gt;= 0.8*AE684), 1, 0)</f>
        <v/>
      </c>
      <c r="AK684" t="n">
        <v>0</v>
      </c>
      <c r="AL684" t="n">
        <v>0</v>
      </c>
      <c r="AM684" s="14">
        <f>IF(AK684=0, 0, ABS(AK684-AL684)/AK684)</f>
        <v/>
      </c>
      <c r="AN684" s="13">
        <f>ABS(AK684-AL684)</f>
        <v/>
      </c>
      <c r="AO684" s="13">
        <f>IF(AND(AL684 &lt;= 1.2*AK684, AL684 &gt;= 0.8*AK684), 1, 0)</f>
        <v/>
      </c>
    </row>
    <row r="685">
      <c r="AE685" s="13" t="n">
        <v>0</v>
      </c>
      <c r="AF685" s="13" t="n">
        <v>0</v>
      </c>
      <c r="AG685" s="14">
        <f>IF(AE685=0, 0, ABS(AE685-AF685)/AE685)</f>
        <v/>
      </c>
      <c r="AH685" s="13">
        <f>ABS(AE685-AF685)</f>
        <v/>
      </c>
      <c r="AI685" s="13">
        <f>IF(AND(AF685 &lt;= 1.2*AE685, AF685 &gt;= 0.8*AE685), 1, 0)</f>
        <v/>
      </c>
      <c r="AK685" t="n">
        <v>0</v>
      </c>
      <c r="AL685" t="n">
        <v>0</v>
      </c>
      <c r="AM685" s="14">
        <f>IF(AK685=0, 0, ABS(AK685-AL685)/AK685)</f>
        <v/>
      </c>
      <c r="AN685" s="13">
        <f>ABS(AK685-AL685)</f>
        <v/>
      </c>
      <c r="AO685" s="13">
        <f>IF(AND(AL685 &lt;= 1.2*AK685, AL685 &gt;= 0.8*AK685), 1, 0)</f>
        <v/>
      </c>
    </row>
    <row r="686">
      <c r="AE686" s="13" t="n">
        <v>50.14095306396484</v>
      </c>
      <c r="AF686" s="13" t="n">
        <v>49.99160766601562</v>
      </c>
      <c r="AG686" s="14">
        <f>IF(AE686=0, 0, ABS(AE686-AF686)/AE686)</f>
        <v/>
      </c>
      <c r="AH686" s="13">
        <f>ABS(AE686-AF686)</f>
        <v/>
      </c>
      <c r="AI686" s="13">
        <f>IF(AND(AF686 &lt;= 1.2*AE686, AF686 &gt;= 0.8*AE686), 1, 0)</f>
        <v/>
      </c>
      <c r="AK686" t="n">
        <v>50.14095306396484</v>
      </c>
      <c r="AL686" t="n">
        <v>50.01907204934045</v>
      </c>
      <c r="AM686" s="14">
        <f>IF(AK686=0, 0, ABS(AK686-AL686)/AK686)</f>
        <v/>
      </c>
      <c r="AN686" s="13">
        <f>ABS(AK686-AL686)</f>
        <v/>
      </c>
      <c r="AO686" s="13">
        <f>IF(AND(AL686 &lt;= 1.2*AK686, AL686 &gt;= 0.8*AK686), 1, 0)</f>
        <v/>
      </c>
    </row>
    <row r="687">
      <c r="AE687" s="13" t="n">
        <v>0</v>
      </c>
      <c r="AF687" s="13" t="n">
        <v>0</v>
      </c>
      <c r="AG687" s="14">
        <f>IF(AE687=0, 0, ABS(AE687-AF687)/AE687)</f>
        <v/>
      </c>
      <c r="AH687" s="13">
        <f>ABS(AE687-AF687)</f>
        <v/>
      </c>
      <c r="AI687" s="13">
        <f>IF(AND(AF687 &lt;= 1.2*AE687, AF687 &gt;= 0.8*AE687), 1, 0)</f>
        <v/>
      </c>
      <c r="AK687" t="n">
        <v>0</v>
      </c>
      <c r="AL687" t="n">
        <v>0</v>
      </c>
      <c r="AM687" s="14">
        <f>IF(AK687=0, 0, ABS(AK687-AL687)/AK687)</f>
        <v/>
      </c>
      <c r="AN687" s="13">
        <f>ABS(AK687-AL687)</f>
        <v/>
      </c>
      <c r="AO687" s="13">
        <f>IF(AND(AL687 &lt;= 1.2*AK687, AL687 &gt;= 0.8*AK687), 1, 0)</f>
        <v/>
      </c>
    </row>
    <row r="688">
      <c r="AE688" s="13" t="n">
        <v>50.62599182128906</v>
      </c>
      <c r="AF688" s="13" t="n">
        <v>49.82738494873047</v>
      </c>
      <c r="AG688" s="14">
        <f>IF(AE688=0, 0, ABS(AE688-AF688)/AE688)</f>
        <v/>
      </c>
      <c r="AH688" s="13">
        <f>ABS(AE688-AF688)</f>
        <v/>
      </c>
      <c r="AI688" s="13">
        <f>IF(AND(AF688 &lt;= 1.2*AE688, AF688 &gt;= 0.8*AE688), 1, 0)</f>
        <v/>
      </c>
      <c r="AK688" t="n">
        <v>50.62599182128906</v>
      </c>
      <c r="AL688" t="n">
        <v>49.92205096829322</v>
      </c>
      <c r="AM688" s="14">
        <f>IF(AK688=0, 0, ABS(AK688-AL688)/AK688)</f>
        <v/>
      </c>
      <c r="AN688" s="13">
        <f>ABS(AK688-AL688)</f>
        <v/>
      </c>
      <c r="AO688" s="13">
        <f>IF(AND(AL688 &lt;= 1.2*AK688, AL688 &gt;= 0.8*AK688), 1, 0)</f>
        <v/>
      </c>
    </row>
    <row r="689">
      <c r="AE689" s="13" t="n">
        <v>23.22273254394531</v>
      </c>
      <c r="AF689" s="13" t="n">
        <v>42.41580963134766</v>
      </c>
      <c r="AG689" s="14">
        <f>IF(AE689=0, 0, ABS(AE689-AF689)/AE689)</f>
        <v/>
      </c>
      <c r="AH689" s="13">
        <f>ABS(AE689-AF689)</f>
        <v/>
      </c>
      <c r="AI689" s="13">
        <f>IF(AND(AF689 &lt;= 1.2*AE689, AF689 &gt;= 0.8*AE689), 1, 0)</f>
        <v/>
      </c>
      <c r="AK689" t="n">
        <v>23.22273254394531</v>
      </c>
      <c r="AL689" t="n">
        <v>21.97790145874025</v>
      </c>
      <c r="AM689" s="14">
        <f>IF(AK689=0, 0, ABS(AK689-AL689)/AK689)</f>
        <v/>
      </c>
      <c r="AN689" s="13">
        <f>ABS(AK689-AL689)</f>
        <v/>
      </c>
      <c r="AO689" s="13">
        <f>IF(AND(AL689 &lt;= 1.2*AK689, AL689 &gt;= 0.8*AK689), 1, 0)</f>
        <v/>
      </c>
    </row>
    <row r="690">
      <c r="AE690" s="13" t="n">
        <v>0</v>
      </c>
      <c r="AF690" s="13" t="n">
        <v>0</v>
      </c>
      <c r="AG690" s="14">
        <f>IF(AE690=0, 0, ABS(AE690-AF690)/AE690)</f>
        <v/>
      </c>
      <c r="AH690" s="13">
        <f>ABS(AE690-AF690)</f>
        <v/>
      </c>
      <c r="AI690" s="13">
        <f>IF(AND(AF690 &lt;= 1.2*AE690, AF690 &gt;= 0.8*AE690), 1, 0)</f>
        <v/>
      </c>
      <c r="AK690" t="n">
        <v>0</v>
      </c>
      <c r="AL690" t="n">
        <v>0</v>
      </c>
      <c r="AM690" s="14">
        <f>IF(AK690=0, 0, ABS(AK690-AL690)/AK690)</f>
        <v/>
      </c>
      <c r="AN690" s="13">
        <f>ABS(AK690-AL690)</f>
        <v/>
      </c>
      <c r="AO690" s="13">
        <f>IF(AND(AL690 &lt;= 1.2*AK690, AL690 &gt;= 0.8*AK690), 1, 0)</f>
        <v/>
      </c>
    </row>
    <row r="691">
      <c r="AE691" s="13" t="n">
        <v>42.63458251953125</v>
      </c>
      <c r="AF691" s="13" t="n">
        <v>41.22486114501953</v>
      </c>
      <c r="AG691" s="14">
        <f>IF(AE691=0, 0, ABS(AE691-AF691)/AE691)</f>
        <v/>
      </c>
      <c r="AH691" s="13">
        <f>ABS(AE691-AF691)</f>
        <v/>
      </c>
      <c r="AI691" s="13">
        <f>IF(AND(AF691 &lt;= 1.2*AE691, AF691 &gt;= 0.8*AE691), 1, 0)</f>
        <v/>
      </c>
      <c r="AK691" t="n">
        <v>42.63458251953125</v>
      </c>
      <c r="AL691" t="n">
        <v>42.60916786397843</v>
      </c>
      <c r="AM691" s="14">
        <f>IF(AK691=0, 0, ABS(AK691-AL691)/AK691)</f>
        <v/>
      </c>
      <c r="AN691" s="13">
        <f>ABS(AK691-AL691)</f>
        <v/>
      </c>
      <c r="AO691" s="13">
        <f>IF(AND(AL691 &lt;= 1.2*AK691, AL691 &gt;= 0.8*AK691), 1, 0)</f>
        <v/>
      </c>
    </row>
    <row r="692">
      <c r="AE692" s="13" t="n">
        <v>10.13317108154297</v>
      </c>
      <c r="AF692" s="13" t="n">
        <v>10.58616638183594</v>
      </c>
      <c r="AG692" s="14">
        <f>IF(AE692=0, 0, ABS(AE692-AF692)/AE692)</f>
        <v/>
      </c>
      <c r="AH692" s="13">
        <f>ABS(AE692-AF692)</f>
        <v/>
      </c>
      <c r="AI692" s="13">
        <f>IF(AND(AF692 &lt;= 1.2*AE692, AF692 &gt;= 0.8*AE692), 1, 0)</f>
        <v/>
      </c>
      <c r="AK692" t="n">
        <v>10.13317108154297</v>
      </c>
      <c r="AL692" t="n">
        <v>10.45755785565044</v>
      </c>
      <c r="AM692" s="14">
        <f>IF(AK692=0, 0, ABS(AK692-AL692)/AK692)</f>
        <v/>
      </c>
      <c r="AN692" s="13">
        <f>ABS(AK692-AL692)</f>
        <v/>
      </c>
      <c r="AO692" s="13">
        <f>IF(AND(AL692 &lt;= 1.2*AK692, AL692 &gt;= 0.8*AK692), 1, 0)</f>
        <v/>
      </c>
    </row>
    <row r="693">
      <c r="AE693" s="13" t="n">
        <v>0</v>
      </c>
      <c r="AF693" s="13" t="n">
        <v>0</v>
      </c>
      <c r="AG693" s="14">
        <f>IF(AE693=0, 0, ABS(AE693-AF693)/AE693)</f>
        <v/>
      </c>
      <c r="AH693" s="13">
        <f>ABS(AE693-AF693)</f>
        <v/>
      </c>
      <c r="AI693" s="13">
        <f>IF(AND(AF693 &lt;= 1.2*AE693, AF693 &gt;= 0.8*AE693), 1, 0)</f>
        <v/>
      </c>
      <c r="AK693" t="n">
        <v>0</v>
      </c>
      <c r="AL693" t="n">
        <v>0</v>
      </c>
      <c r="AM693" s="14">
        <f>IF(AK693=0, 0, ABS(AK693-AL693)/AK693)</f>
        <v/>
      </c>
      <c r="AN693" s="13">
        <f>ABS(AK693-AL693)</f>
        <v/>
      </c>
      <c r="AO693" s="13">
        <f>IF(AND(AL693 &lt;= 1.2*AK693, AL693 &gt;= 0.8*AK693), 1, 0)</f>
        <v/>
      </c>
    </row>
    <row r="694">
      <c r="AE694" s="13" t="n">
        <v>45.10784149169922</v>
      </c>
      <c r="AF694" s="13" t="n">
        <v>43.38607788085938</v>
      </c>
      <c r="AG694" s="14">
        <f>IF(AE694=0, 0, ABS(AE694-AF694)/AE694)</f>
        <v/>
      </c>
      <c r="AH694" s="13">
        <f>ABS(AE694-AF694)</f>
        <v/>
      </c>
      <c r="AI694" s="13">
        <f>IF(AND(AF694 &lt;= 1.2*AE694, AF694 &gt;= 0.8*AE694), 1, 0)</f>
        <v/>
      </c>
      <c r="AK694" t="n">
        <v>45.10784149169922</v>
      </c>
      <c r="AL694" t="n">
        <v>43.1034810075136</v>
      </c>
      <c r="AM694" s="14">
        <f>IF(AK694=0, 0, ABS(AK694-AL694)/AK694)</f>
        <v/>
      </c>
      <c r="AN694" s="13">
        <f>ABS(AK694-AL694)</f>
        <v/>
      </c>
      <c r="AO694" s="13">
        <f>IF(AND(AL694 &lt;= 1.2*AK694, AL694 &gt;= 0.8*AK694), 1, 0)</f>
        <v/>
      </c>
    </row>
    <row r="695">
      <c r="AE695" s="13" t="n">
        <v>0</v>
      </c>
      <c r="AF695" s="13" t="n">
        <v>0</v>
      </c>
      <c r="AG695" s="14">
        <f>IF(AE695=0, 0, ABS(AE695-AF695)/AE695)</f>
        <v/>
      </c>
      <c r="AH695" s="13">
        <f>ABS(AE695-AF695)</f>
        <v/>
      </c>
      <c r="AI695" s="13">
        <f>IF(AND(AF695 &lt;= 1.2*AE695, AF695 &gt;= 0.8*AE695), 1, 0)</f>
        <v/>
      </c>
      <c r="AK695" t="n">
        <v>0</v>
      </c>
      <c r="AL695" t="n">
        <v>0</v>
      </c>
      <c r="AM695" s="14">
        <f>IF(AK695=0, 0, ABS(AK695-AL695)/AK695)</f>
        <v/>
      </c>
      <c r="AN695" s="13">
        <f>ABS(AK695-AL695)</f>
        <v/>
      </c>
      <c r="AO695" s="13">
        <f>IF(AND(AL695 &lt;= 1.2*AK695, AL695 &gt;= 0.8*AK695), 1, 0)</f>
        <v/>
      </c>
    </row>
    <row r="696">
      <c r="AE696" s="13" t="n">
        <v>0</v>
      </c>
      <c r="AF696" s="13" t="n">
        <v>0</v>
      </c>
      <c r="AG696" s="14">
        <f>IF(AE696=0, 0, ABS(AE696-AF696)/AE696)</f>
        <v/>
      </c>
      <c r="AH696" s="13">
        <f>ABS(AE696-AF696)</f>
        <v/>
      </c>
      <c r="AI696" s="13">
        <f>IF(AND(AF696 &lt;= 1.2*AE696, AF696 &gt;= 0.8*AE696), 1, 0)</f>
        <v/>
      </c>
      <c r="AK696" t="n">
        <v>0</v>
      </c>
      <c r="AL696" t="n">
        <v>0</v>
      </c>
      <c r="AM696" s="14">
        <f>IF(AK696=0, 0, ABS(AK696-AL696)/AK696)</f>
        <v/>
      </c>
      <c r="AN696" s="13">
        <f>ABS(AK696-AL696)</f>
        <v/>
      </c>
      <c r="AO696" s="13">
        <f>IF(AND(AL696 &lt;= 1.2*AK696, AL696 &gt;= 0.8*AK696), 1, 0)</f>
        <v/>
      </c>
    </row>
    <row r="697">
      <c r="AE697" s="13" t="n">
        <v>44.93045806884766</v>
      </c>
      <c r="AF697" s="13" t="n">
        <v>43.38607788085938</v>
      </c>
      <c r="AG697" s="14">
        <f>IF(AE697=0, 0, ABS(AE697-AF697)/AE697)</f>
        <v/>
      </c>
      <c r="AH697" s="13">
        <f>ABS(AE697-AF697)</f>
        <v/>
      </c>
      <c r="AI697" s="13">
        <f>IF(AND(AF697 &lt;= 1.2*AE697, AF697 &gt;= 0.8*AE697), 1, 0)</f>
        <v/>
      </c>
      <c r="AK697" t="n">
        <v>44.93045806884766</v>
      </c>
      <c r="AL697" t="n">
        <v>43.06532906704262</v>
      </c>
      <c r="AM697" s="14">
        <f>IF(AK697=0, 0, ABS(AK697-AL697)/AK697)</f>
        <v/>
      </c>
      <c r="AN697" s="13">
        <f>ABS(AK697-AL697)</f>
        <v/>
      </c>
      <c r="AO697" s="13">
        <f>IF(AND(AL697 &lt;= 1.2*AK697, AL697 &gt;= 0.8*AK697), 1, 0)</f>
        <v/>
      </c>
    </row>
    <row r="698">
      <c r="AE698" s="13" t="n">
        <v>0</v>
      </c>
      <c r="AF698" s="13" t="n">
        <v>0</v>
      </c>
      <c r="AG698" s="14">
        <f>IF(AE698=0, 0, ABS(AE698-AF698)/AE698)</f>
        <v/>
      </c>
      <c r="AH698" s="13">
        <f>ABS(AE698-AF698)</f>
        <v/>
      </c>
      <c r="AI698" s="13">
        <f>IF(AND(AF698 &lt;= 1.2*AE698, AF698 &gt;= 0.8*AE698), 1, 0)</f>
        <v/>
      </c>
      <c r="AK698" t="n">
        <v>0</v>
      </c>
      <c r="AL698" t="n">
        <v>0</v>
      </c>
      <c r="AM698" s="14">
        <f>IF(AK698=0, 0, ABS(AK698-AL698)/AK698)</f>
        <v/>
      </c>
      <c r="AN698" s="13">
        <f>ABS(AK698-AL698)</f>
        <v/>
      </c>
      <c r="AO698" s="13">
        <f>IF(AND(AL698 &lt;= 1.2*AK698, AL698 &gt;= 0.8*AK698), 1, 0)</f>
        <v/>
      </c>
    </row>
    <row r="699">
      <c r="AE699" s="13" t="n">
        <v>0.3086090087890625</v>
      </c>
      <c r="AF699" s="13" t="n">
        <v>0.3553390502929688</v>
      </c>
      <c r="AG699" s="14">
        <f>IF(AE699=0, 0, ABS(AE699-AF699)/AE699)</f>
        <v/>
      </c>
      <c r="AH699" s="13">
        <f>ABS(AE699-AF699)</f>
        <v/>
      </c>
      <c r="AI699" s="13">
        <f>IF(AND(AF699 &lt;= 1.2*AE699, AF699 &gt;= 0.8*AE699), 1, 0)</f>
        <v/>
      </c>
      <c r="AK699" t="n">
        <v>0.3086090087890625</v>
      </c>
      <c r="AL699" t="n">
        <v>0.3288203272326239</v>
      </c>
      <c r="AM699" s="14">
        <f>IF(AK699=0, 0, ABS(AK699-AL699)/AK699)</f>
        <v/>
      </c>
      <c r="AN699" s="13">
        <f>ABS(AK699-AL699)</f>
        <v/>
      </c>
      <c r="AO699" s="13">
        <f>IF(AND(AL699 &lt;= 1.2*AK699, AL699 &gt;= 0.8*AK699), 1, 0)</f>
        <v/>
      </c>
    </row>
    <row r="700">
      <c r="AE700" s="13" t="n">
        <v>0</v>
      </c>
      <c r="AF700" s="13" t="n">
        <v>0</v>
      </c>
      <c r="AG700" s="14">
        <f>IF(AE700=0, 0, ABS(AE700-AF700)/AE700)</f>
        <v/>
      </c>
      <c r="AH700" s="13">
        <f>ABS(AE700-AF700)</f>
        <v/>
      </c>
      <c r="AI700" s="13">
        <f>IF(AND(AF700 &lt;= 1.2*AE700, AF700 &gt;= 0.8*AE700), 1, 0)</f>
        <v/>
      </c>
      <c r="AK700" t="n">
        <v>0</v>
      </c>
      <c r="AL700" t="n">
        <v>0</v>
      </c>
      <c r="AM700" s="14">
        <f>IF(AK700=0, 0, ABS(AK700-AL700)/AK700)</f>
        <v/>
      </c>
      <c r="AN700" s="13">
        <f>ABS(AK700-AL700)</f>
        <v/>
      </c>
      <c r="AO700" s="13">
        <f>IF(AND(AL700 &lt;= 1.2*AK700, AL700 &gt;= 0.8*AK700), 1, 0)</f>
        <v/>
      </c>
    </row>
    <row r="701">
      <c r="AE701" s="13" t="n">
        <v>0</v>
      </c>
      <c r="AF701" s="13" t="n">
        <v>0</v>
      </c>
      <c r="AG701" s="14">
        <f>IF(AE701=0, 0, ABS(AE701-AF701)/AE701)</f>
        <v/>
      </c>
      <c r="AH701" s="13">
        <f>ABS(AE701-AF701)</f>
        <v/>
      </c>
      <c r="AI701" s="13">
        <f>IF(AND(AF701 &lt;= 1.2*AE701, AF701 &gt;= 0.8*AE701), 1, 0)</f>
        <v/>
      </c>
      <c r="AK701" t="n">
        <v>0</v>
      </c>
      <c r="AL701" t="n">
        <v>0</v>
      </c>
      <c r="AM701" s="14">
        <f>IF(AK701=0, 0, ABS(AK701-AL701)/AK701)</f>
        <v/>
      </c>
      <c r="AN701" s="13">
        <f>ABS(AK701-AL701)</f>
        <v/>
      </c>
      <c r="AO701" s="13">
        <f>IF(AND(AL701 &lt;= 1.2*AK701, AL701 &gt;= 0.8*AK701), 1, 0)</f>
        <v/>
      </c>
    </row>
    <row r="702">
      <c r="AE702" s="13" t="n">
        <v>0</v>
      </c>
      <c r="AF702" s="13" t="n">
        <v>0</v>
      </c>
      <c r="AG702" s="14">
        <f>IF(AE702=0, 0, ABS(AE702-AF702)/AE702)</f>
        <v/>
      </c>
      <c r="AH702" s="13">
        <f>ABS(AE702-AF702)</f>
        <v/>
      </c>
      <c r="AI702" s="13">
        <f>IF(AND(AF702 &lt;= 1.2*AE702, AF702 &gt;= 0.8*AE702), 1, 0)</f>
        <v/>
      </c>
      <c r="AK702" t="n">
        <v>0</v>
      </c>
      <c r="AL702" t="n">
        <v>0</v>
      </c>
      <c r="AM702" s="14">
        <f>IF(AK702=0, 0, ABS(AK702-AL702)/AK702)</f>
        <v/>
      </c>
      <c r="AN702" s="13">
        <f>ABS(AK702-AL702)</f>
        <v/>
      </c>
      <c r="AO702" s="13">
        <f>IF(AND(AL702 &lt;= 1.2*AK702, AL702 &gt;= 0.8*AK702), 1, 0)</f>
        <v/>
      </c>
    </row>
    <row r="703">
      <c r="AE703" s="13" t="n">
        <v>45.53451538085938</v>
      </c>
      <c r="AF703" s="13" t="n">
        <v>46.26827239990234</v>
      </c>
      <c r="AG703" s="14">
        <f>IF(AE703=0, 0, ABS(AE703-AF703)/AE703)</f>
        <v/>
      </c>
      <c r="AH703" s="13">
        <f>ABS(AE703-AF703)</f>
        <v/>
      </c>
      <c r="AI703" s="13">
        <f>IF(AND(AF703 &lt;= 1.2*AE703, AF703 &gt;= 0.8*AE703), 1, 0)</f>
        <v/>
      </c>
      <c r="AK703" t="n">
        <v>45.53451538085938</v>
      </c>
      <c r="AL703" t="n">
        <v>45.52709916058709</v>
      </c>
      <c r="AM703" s="14">
        <f>IF(AK703=0, 0, ABS(AK703-AL703)/AK703)</f>
        <v/>
      </c>
      <c r="AN703" s="13">
        <f>ABS(AK703-AL703)</f>
        <v/>
      </c>
      <c r="AO703" s="13">
        <f>IF(AND(AL703 &lt;= 1.2*AK703, AL703 &gt;= 0.8*AK703), 1, 0)</f>
        <v/>
      </c>
    </row>
    <row r="704">
      <c r="AE704" s="13" t="n">
        <v>0</v>
      </c>
      <c r="AF704" s="13" t="n">
        <v>0</v>
      </c>
      <c r="AG704" s="14">
        <f>IF(AE704=0, 0, ABS(AE704-AF704)/AE704)</f>
        <v/>
      </c>
      <c r="AH704" s="13">
        <f>ABS(AE704-AF704)</f>
        <v/>
      </c>
      <c r="AI704" s="13">
        <f>IF(AND(AF704 &lt;= 1.2*AE704, AF704 &gt;= 0.8*AE704), 1, 0)</f>
        <v/>
      </c>
      <c r="AK704" t="n">
        <v>0</v>
      </c>
      <c r="AL704" t="n">
        <v>0.6996388386692172</v>
      </c>
      <c r="AM704" s="14">
        <f>IF(AK704=0, 0, ABS(AK704-AL704)/AK704)</f>
        <v/>
      </c>
      <c r="AN704" s="13">
        <f>ABS(AK704-AL704)</f>
        <v/>
      </c>
      <c r="AO704" s="13">
        <f>IF(AND(AL704 &lt;= 1.2*AK704, AL704 &gt;= 0.8*AK704), 1, 0)</f>
        <v/>
      </c>
    </row>
    <row r="705">
      <c r="AE705" s="13" t="n">
        <v>0</v>
      </c>
      <c r="AF705" s="13" t="n">
        <v>0</v>
      </c>
      <c r="AG705" s="14">
        <f>IF(AE705=0, 0, ABS(AE705-AF705)/AE705)</f>
        <v/>
      </c>
      <c r="AH705" s="13">
        <f>ABS(AE705-AF705)</f>
        <v/>
      </c>
      <c r="AI705" s="13">
        <f>IF(AND(AF705 &lt;= 1.2*AE705, AF705 &gt;= 0.8*AE705), 1, 0)</f>
        <v/>
      </c>
      <c r="AK705" t="n">
        <v>0</v>
      </c>
      <c r="AL705" t="n">
        <v>1.699892679850261</v>
      </c>
      <c r="AM705" s="14">
        <f>IF(AK705=0, 0, ABS(AK705-AL705)/AK705)</f>
        <v/>
      </c>
      <c r="AN705" s="13">
        <f>ABS(AK705-AL705)</f>
        <v/>
      </c>
      <c r="AO705" s="13">
        <f>IF(AND(AL705 &lt;= 1.2*AK705, AL705 &gt;= 0.8*AK705), 1, 0)</f>
        <v/>
      </c>
    </row>
    <row r="706">
      <c r="AE706" s="13" t="n">
        <v>24.65705871582031</v>
      </c>
      <c r="AF706" s="13" t="n">
        <v>46.74167633056641</v>
      </c>
      <c r="AG706" s="14">
        <f>IF(AE706=0, 0, ABS(AE706-AF706)/AE706)</f>
        <v/>
      </c>
      <c r="AH706" s="13">
        <f>ABS(AE706-AF706)</f>
        <v/>
      </c>
      <c r="AI706" s="13">
        <f>IF(AND(AF706 &lt;= 1.2*AE706, AF706 &gt;= 0.8*AE706), 1, 0)</f>
        <v/>
      </c>
      <c r="AK706" t="n">
        <v>24.65705871582031</v>
      </c>
      <c r="AL706" t="n">
        <v>38.3334477742513</v>
      </c>
      <c r="AM706" s="14">
        <f>IF(AK706=0, 0, ABS(AK706-AL706)/AK706)</f>
        <v/>
      </c>
      <c r="AN706" s="13">
        <f>ABS(AK706-AL706)</f>
        <v/>
      </c>
      <c r="AO706" s="13">
        <f>IF(AND(AL706 &lt;= 1.2*AK706, AL706 &gt;= 0.8*AK706), 1, 0)</f>
        <v/>
      </c>
    </row>
    <row r="707">
      <c r="AE707" s="13" t="n">
        <v>12.32280731201172</v>
      </c>
      <c r="AF707" s="13" t="n">
        <v>33.44802856445312</v>
      </c>
      <c r="AG707" s="14">
        <f>IF(AE707=0, 0, ABS(AE707-AF707)/AE707)</f>
        <v/>
      </c>
      <c r="AH707" s="13">
        <f>ABS(AE707-AF707)</f>
        <v/>
      </c>
      <c r="AI707" s="13">
        <f>IF(AND(AF707 &lt;= 1.2*AE707, AF707 &gt;= 0.8*AE707), 1, 0)</f>
        <v/>
      </c>
      <c r="AK707" t="n">
        <v>12.32280731201172</v>
      </c>
      <c r="AL707" t="n">
        <v>30.92852274576823</v>
      </c>
      <c r="AM707" s="14">
        <f>IF(AK707=0, 0, ABS(AK707-AL707)/AK707)</f>
        <v/>
      </c>
      <c r="AN707" s="13">
        <f>ABS(AK707-AL707)</f>
        <v/>
      </c>
      <c r="AO707" s="13">
        <f>IF(AND(AL707 &lt;= 1.2*AK707, AL707 &gt;= 0.8*AK707), 1, 0)</f>
        <v/>
      </c>
    </row>
    <row r="708">
      <c r="AE708" s="13" t="n">
        <v>0</v>
      </c>
      <c r="AF708" s="13" t="n">
        <v>0</v>
      </c>
      <c r="AG708" s="14">
        <f>IF(AE708=0, 0, ABS(AE708-AF708)/AE708)</f>
        <v/>
      </c>
      <c r="AH708" s="13">
        <f>ABS(AE708-AF708)</f>
        <v/>
      </c>
      <c r="AI708" s="13">
        <f>IF(AND(AF708 &lt;= 1.2*AE708, AF708 &gt;= 0.8*AE708), 1, 0)</f>
        <v/>
      </c>
      <c r="AK708" t="n">
        <v>0</v>
      </c>
      <c r="AL708" t="n">
        <v>0</v>
      </c>
      <c r="AM708" s="14">
        <f>IF(AK708=0, 0, ABS(AK708-AL708)/AK708)</f>
        <v/>
      </c>
      <c r="AN708" s="13">
        <f>ABS(AK708-AL708)</f>
        <v/>
      </c>
      <c r="AO708" s="13">
        <f>IF(AND(AL708 &lt;= 1.2*AK708, AL708 &gt;= 0.8*AK708), 1, 0)</f>
        <v/>
      </c>
    </row>
    <row r="709">
      <c r="AE709" s="13" t="n">
        <v>20.70999145507812</v>
      </c>
      <c r="AF709" s="13" t="n">
        <v>41.21761322021484</v>
      </c>
      <c r="AG709" s="14">
        <f>IF(AE709=0, 0, ABS(AE709-AF709)/AE709)</f>
        <v/>
      </c>
      <c r="AH709" s="13">
        <f>ABS(AE709-AF709)</f>
        <v/>
      </c>
      <c r="AI709" s="13">
        <f>IF(AND(AF709 &lt;= 1.2*AE709, AF709 &gt;= 0.8*AE709), 1, 0)</f>
        <v/>
      </c>
      <c r="AK709" t="n">
        <v>20.70999145507812</v>
      </c>
      <c r="AL709" t="n">
        <v>36.40851974487305</v>
      </c>
      <c r="AM709" s="14">
        <f>IF(AK709=0, 0, ABS(AK709-AL709)/AK709)</f>
        <v/>
      </c>
      <c r="AN709" s="13">
        <f>ABS(AK709-AL709)</f>
        <v/>
      </c>
      <c r="AO709" s="13">
        <f>IF(AND(AL709 &lt;= 1.2*AK709, AL709 &gt;= 0.8*AK709), 1, 0)</f>
        <v/>
      </c>
    </row>
    <row r="710">
      <c r="AE710" s="13" t="n">
        <v>44.97814178466797</v>
      </c>
      <c r="AF710" s="13" t="n">
        <v>44.59686279296875</v>
      </c>
      <c r="AG710" s="14">
        <f>IF(AE710=0, 0, ABS(AE710-AF710)/AE710)</f>
        <v/>
      </c>
      <c r="AH710" s="13">
        <f>ABS(AE710-AF710)</f>
        <v/>
      </c>
      <c r="AI710" s="13">
        <f>IF(AND(AF710 &lt;= 1.2*AE710, AF710 &gt;= 0.8*AE710), 1, 0)</f>
        <v/>
      </c>
      <c r="AK710" t="n">
        <v>44.97814178466797</v>
      </c>
      <c r="AL710" t="n">
        <v>47.92658221805566</v>
      </c>
      <c r="AM710" s="14">
        <f>IF(AK710=0, 0, ABS(AK710-AL710)/AK710)</f>
        <v/>
      </c>
      <c r="AN710" s="13">
        <f>ABS(AK710-AL710)</f>
        <v/>
      </c>
      <c r="AO710" s="13">
        <f>IF(AND(AL710 &lt;= 1.2*AK710, AL710 &gt;= 0.8*AK710), 1, 0)</f>
        <v/>
      </c>
    </row>
    <row r="711">
      <c r="AE711" s="13" t="n">
        <v>0</v>
      </c>
      <c r="AF711" s="13" t="n">
        <v>0</v>
      </c>
      <c r="AG711" s="14">
        <f>IF(AE711=0, 0, ABS(AE711-AF711)/AE711)</f>
        <v/>
      </c>
      <c r="AH711" s="13">
        <f>ABS(AE711-AF711)</f>
        <v/>
      </c>
      <c r="AI711" s="13">
        <f>IF(AND(AF711 &lt;= 1.2*AE711, AF711 &gt;= 0.8*AE711), 1, 0)</f>
        <v/>
      </c>
      <c r="AK711" t="n">
        <v>0</v>
      </c>
      <c r="AL711" t="n">
        <v>0</v>
      </c>
      <c r="AM711" s="14">
        <f>IF(AK711=0, 0, ABS(AK711-AL711)/AK711)</f>
        <v/>
      </c>
      <c r="AN711" s="13">
        <f>ABS(AK711-AL711)</f>
        <v/>
      </c>
      <c r="AO711" s="13">
        <f>IF(AND(AL711 &lt;= 1.2*AK711, AL711 &gt;= 0.8*AK711), 1, 0)</f>
        <v/>
      </c>
    </row>
    <row r="712">
      <c r="AE712" s="13" t="n">
        <v>44.87037658691406</v>
      </c>
      <c r="AF712" s="13" t="n">
        <v>50.85773468017578</v>
      </c>
      <c r="AG712" s="14">
        <f>IF(AE712=0, 0, ABS(AE712-AF712)/AE712)</f>
        <v/>
      </c>
      <c r="AH712" s="13">
        <f>ABS(AE712-AF712)</f>
        <v/>
      </c>
      <c r="AI712" s="13">
        <f>IF(AND(AF712 &lt;= 1.2*AE712, AF712 &gt;= 0.8*AE712), 1, 0)</f>
        <v/>
      </c>
      <c r="AK712" t="n">
        <v>44.87037658691406</v>
      </c>
      <c r="AL712" t="n">
        <v>50.34376032212202</v>
      </c>
      <c r="AM712" s="14">
        <f>IF(AK712=0, 0, ABS(AK712-AL712)/AK712)</f>
        <v/>
      </c>
      <c r="AN712" s="13">
        <f>ABS(AK712-AL712)</f>
        <v/>
      </c>
      <c r="AO712" s="13">
        <f>IF(AND(AL712 &lt;= 1.2*AK712, AL712 &gt;= 0.8*AK712), 1, 0)</f>
        <v/>
      </c>
    </row>
    <row r="713">
      <c r="AE713" s="13" t="n">
        <v>0.3705978393554688</v>
      </c>
      <c r="AF713" s="13" t="n">
        <v>0.3507614135742188</v>
      </c>
      <c r="AG713" s="14">
        <f>IF(AE713=0, 0, ABS(AE713-AF713)/AE713)</f>
        <v/>
      </c>
      <c r="AH713" s="13">
        <f>ABS(AE713-AF713)</f>
        <v/>
      </c>
      <c r="AI713" s="13">
        <f>IF(AND(AF713 &lt;= 1.2*AE713, AF713 &gt;= 0.8*AE713), 1, 0)</f>
        <v/>
      </c>
      <c r="AK713" t="n">
        <v>0.3705978393554688</v>
      </c>
      <c r="AL713" t="n">
        <v>0.3002122391101926</v>
      </c>
      <c r="AM713" s="14">
        <f>IF(AK713=0, 0, ABS(AK713-AL713)/AK713)</f>
        <v/>
      </c>
      <c r="AN713" s="13">
        <f>ABS(AK713-AL713)</f>
        <v/>
      </c>
      <c r="AO713" s="13">
        <f>IF(AND(AL713 &lt;= 1.2*AK713, AL713 &gt;= 0.8*AK713), 1, 0)</f>
        <v/>
      </c>
    </row>
    <row r="714">
      <c r="AE714" s="13" t="n">
        <v>0</v>
      </c>
      <c r="AF714" s="13" t="n">
        <v>0</v>
      </c>
      <c r="AG714" s="14">
        <f>IF(AE714=0, 0, ABS(AE714-AF714)/AE714)</f>
        <v/>
      </c>
      <c r="AH714" s="13">
        <f>ABS(AE714-AF714)</f>
        <v/>
      </c>
      <c r="AI714" s="13">
        <f>IF(AND(AF714 &lt;= 1.2*AE714, AF714 &gt;= 0.8*AE714), 1, 0)</f>
        <v/>
      </c>
      <c r="AK714" t="n">
        <v>0</v>
      </c>
      <c r="AL714" t="n">
        <v>0</v>
      </c>
      <c r="AM714" s="14">
        <f>IF(AK714=0, 0, ABS(AK714-AL714)/AK714)</f>
        <v/>
      </c>
      <c r="AN714" s="13">
        <f>ABS(AK714-AL714)</f>
        <v/>
      </c>
      <c r="AO714" s="13">
        <f>IF(AND(AL714 &lt;= 1.2*AK714, AL714 &gt;= 0.8*AK714), 1, 0)</f>
        <v/>
      </c>
    </row>
    <row r="715">
      <c r="AE715" s="13" t="n">
        <v>0</v>
      </c>
      <c r="AF715" s="13" t="n">
        <v>0</v>
      </c>
      <c r="AG715" s="14">
        <f>IF(AE715=0, 0, ABS(AE715-AF715)/AE715)</f>
        <v/>
      </c>
      <c r="AH715" s="13">
        <f>ABS(AE715-AF715)</f>
        <v/>
      </c>
      <c r="AI715" s="13">
        <f>IF(AND(AF715 &lt;= 1.2*AE715, AF715 &gt;= 0.8*AE715), 1, 0)</f>
        <v/>
      </c>
      <c r="AK715" t="n">
        <v>0</v>
      </c>
      <c r="AL715" t="n">
        <v>0</v>
      </c>
      <c r="AM715" s="14">
        <f>IF(AK715=0, 0, ABS(AK715-AL715)/AK715)</f>
        <v/>
      </c>
      <c r="AN715" s="13">
        <f>ABS(AK715-AL715)</f>
        <v/>
      </c>
      <c r="AO715" s="13">
        <f>IF(AND(AL715 &lt;= 1.2*AK715, AL715 &gt;= 0.8*AK715), 1, 0)</f>
        <v/>
      </c>
    </row>
    <row r="716">
      <c r="AE716" s="13" t="n">
        <v>50.80108642578125</v>
      </c>
      <c r="AF716" s="13" t="n">
        <v>49.76596832275391</v>
      </c>
      <c r="AG716" s="14">
        <f>IF(AE716=0, 0, ABS(AE716-AF716)/AE716)</f>
        <v/>
      </c>
      <c r="AH716" s="13">
        <f>ABS(AE716-AF716)</f>
        <v/>
      </c>
      <c r="AI716" s="13">
        <f>IF(AND(AF716 &lt;= 1.2*AE716, AF716 &gt;= 0.8*AE716), 1, 0)</f>
        <v/>
      </c>
      <c r="AK716" t="n">
        <v>50.80108642578125</v>
      </c>
      <c r="AL716" t="n">
        <v>49.87728812477805</v>
      </c>
      <c r="AM716" s="14">
        <f>IF(AK716=0, 0, ABS(AK716-AL716)/AK716)</f>
        <v/>
      </c>
      <c r="AN716" s="13">
        <f>ABS(AK716-AL716)</f>
        <v/>
      </c>
      <c r="AO716" s="13">
        <f>IF(AND(AL716 &lt;= 1.2*AK716, AL716 &gt;= 0.8*AK716), 1, 0)</f>
        <v/>
      </c>
    </row>
    <row r="717">
      <c r="AE717" s="13" t="n">
        <v>0.1516342163085938</v>
      </c>
      <c r="AF717" s="13" t="n">
        <v>0.2727508544921875</v>
      </c>
      <c r="AG717" s="14">
        <f>IF(AE717=0, 0, ABS(AE717-AF717)/AE717)</f>
        <v/>
      </c>
      <c r="AH717" s="13">
        <f>ABS(AE717-AF717)</f>
        <v/>
      </c>
      <c r="AI717" s="13">
        <f>IF(AND(AF717 &lt;= 1.2*AE717, AF717 &gt;= 0.8*AE717), 1, 0)</f>
        <v/>
      </c>
      <c r="AK717" t="n">
        <v>0.1516342163085938</v>
      </c>
      <c r="AL717" t="n">
        <v>0.2930381081321023</v>
      </c>
      <c r="AM717" s="14">
        <f>IF(AK717=0, 0, ABS(AK717-AL717)/AK717)</f>
        <v/>
      </c>
      <c r="AN717" s="13">
        <f>ABS(AK717-AL717)</f>
        <v/>
      </c>
      <c r="AO717" s="13">
        <f>IF(AND(AL717 &lt;= 1.2*AK717, AL717 &gt;= 0.8*AK717), 1, 0)</f>
        <v/>
      </c>
    </row>
    <row r="718">
      <c r="AE718" s="13" t="n">
        <v>36.91253662109375</v>
      </c>
      <c r="AF718" s="13" t="n">
        <v>37.63351440429688</v>
      </c>
      <c r="AG718" s="14">
        <f>IF(AE718=0, 0, ABS(AE718-AF718)/AE718)</f>
        <v/>
      </c>
      <c r="AH718" s="13">
        <f>ABS(AE718-AF718)</f>
        <v/>
      </c>
      <c r="AI718" s="13">
        <f>IF(AND(AF718 &lt;= 1.2*AE718, AF718 &gt;= 0.8*AE718), 1, 0)</f>
        <v/>
      </c>
      <c r="AK718" t="n">
        <v>36.91253662109375</v>
      </c>
      <c r="AL718" t="n">
        <v>37.54139527451569</v>
      </c>
      <c r="AM718" s="14">
        <f>IF(AK718=0, 0, ABS(AK718-AL718)/AK718)</f>
        <v/>
      </c>
      <c r="AN718" s="13">
        <f>ABS(AK718-AL718)</f>
        <v/>
      </c>
      <c r="AO718" s="13">
        <f>IF(AND(AL718 &lt;= 1.2*AK718, AL718 &gt;= 0.8*AK718), 1, 0)</f>
        <v/>
      </c>
    </row>
    <row r="719">
      <c r="AE719" s="13" t="n">
        <v>44.91481781005859</v>
      </c>
      <c r="AF719" s="13" t="n">
        <v>59.17987823486328</v>
      </c>
      <c r="AG719" s="14">
        <f>IF(AE719=0, 0, ABS(AE719-AF719)/AE719)</f>
        <v/>
      </c>
      <c r="AH719" s="13">
        <f>ABS(AE719-AF719)</f>
        <v/>
      </c>
      <c r="AI719" s="13">
        <f>IF(AND(AF719 &lt;= 1.2*AE719, AF719 &gt;= 0.8*AE719), 1, 0)</f>
        <v/>
      </c>
      <c r="AK719" t="n">
        <v>44.91481781005859</v>
      </c>
      <c r="AL719" t="n">
        <v>56.44741058349609</v>
      </c>
      <c r="AM719" s="14">
        <f>IF(AK719=0, 0, ABS(AK719-AL719)/AK719)</f>
        <v/>
      </c>
      <c r="AN719" s="13">
        <f>ABS(AK719-AL719)</f>
        <v/>
      </c>
      <c r="AO719" s="13">
        <f>IF(AND(AL719 &lt;= 1.2*AK719, AL719 &gt;= 0.8*AK719), 1, 0)</f>
        <v/>
      </c>
    </row>
    <row r="720">
      <c r="AE720" s="13" t="n">
        <v>0</v>
      </c>
      <c r="AF720" s="13" t="n">
        <v>0</v>
      </c>
      <c r="AG720" s="14">
        <f>IF(AE720=0, 0, ABS(AE720-AF720)/AE720)</f>
        <v/>
      </c>
      <c r="AH720" s="13">
        <f>ABS(AE720-AF720)</f>
        <v/>
      </c>
      <c r="AI720" s="13">
        <f>IF(AND(AF720 &lt;= 1.2*AE720, AF720 &gt;= 0.8*AE720), 1, 0)</f>
        <v/>
      </c>
      <c r="AK720" t="n">
        <v>0</v>
      </c>
      <c r="AL720" t="n">
        <v>0</v>
      </c>
      <c r="AM720" s="14">
        <f>IF(AK720=0, 0, ABS(AK720-AL720)/AK720)</f>
        <v/>
      </c>
      <c r="AN720" s="13">
        <f>ABS(AK720-AL720)</f>
        <v/>
      </c>
      <c r="AO720" s="13">
        <f>IF(AND(AL720 &lt;= 1.2*AK720, AL720 &gt;= 0.8*AK720), 1, 0)</f>
        <v/>
      </c>
    </row>
    <row r="721">
      <c r="AE721" s="13" t="n">
        <v>2.804183959960938</v>
      </c>
      <c r="AF721" s="13" t="n">
        <v>2.881622314453125</v>
      </c>
      <c r="AG721" s="14">
        <f>IF(AE721=0, 0, ABS(AE721-AF721)/AE721)</f>
        <v/>
      </c>
      <c r="AH721" s="13">
        <f>ABS(AE721-AF721)</f>
        <v/>
      </c>
      <c r="AI721" s="13">
        <f>IF(AND(AF721 &lt;= 1.2*AE721, AF721 &gt;= 0.8*AE721), 1, 0)</f>
        <v/>
      </c>
      <c r="AK721" t="n">
        <v>2.804183959960938</v>
      </c>
      <c r="AL721" t="n">
        <v>2.840388098428416</v>
      </c>
      <c r="AM721" s="14">
        <f>IF(AK721=0, 0, ABS(AK721-AL721)/AK721)</f>
        <v/>
      </c>
      <c r="AN721" s="13">
        <f>ABS(AK721-AL721)</f>
        <v/>
      </c>
      <c r="AO721" s="13">
        <f>IF(AND(AL721 &lt;= 1.2*AK721, AL721 &gt;= 0.8*AK721), 1, 0)</f>
        <v/>
      </c>
    </row>
    <row r="722">
      <c r="AE722" s="13" t="n">
        <v>35.61229705810547</v>
      </c>
      <c r="AF722" s="13" t="n">
        <v>35.62679290771484</v>
      </c>
      <c r="AG722" s="14">
        <f>IF(AE722=0, 0, ABS(AE722-AF722)/AE722)</f>
        <v/>
      </c>
      <c r="AH722" s="13">
        <f>ABS(AE722-AF722)</f>
        <v/>
      </c>
      <c r="AI722" s="13">
        <f>IF(AND(AF722 &lt;= 1.2*AE722, AF722 &gt;= 0.8*AE722), 1, 0)</f>
        <v/>
      </c>
      <c r="AK722" t="n">
        <v>35.61229705810547</v>
      </c>
      <c r="AL722" t="n">
        <v>35.35701144825328</v>
      </c>
      <c r="AM722" s="14">
        <f>IF(AK722=0, 0, ABS(AK722-AL722)/AK722)</f>
        <v/>
      </c>
      <c r="AN722" s="13">
        <f>ABS(AK722-AL722)</f>
        <v/>
      </c>
      <c r="AO722" s="13">
        <f>IF(AND(AL722 &lt;= 1.2*AK722, AL722 &gt;= 0.8*AK722), 1, 0)</f>
        <v/>
      </c>
    </row>
    <row r="723">
      <c r="AE723" s="13" t="n">
        <v>32.36789703369141</v>
      </c>
      <c r="AF723" s="13" t="n">
        <v>35.42289733886719</v>
      </c>
      <c r="AG723" s="14">
        <f>IF(AE723=0, 0, ABS(AE723-AF723)/AE723)</f>
        <v/>
      </c>
      <c r="AH723" s="13">
        <f>ABS(AE723-AF723)</f>
        <v/>
      </c>
      <c r="AI723" s="13">
        <f>IF(AND(AF723 &lt;= 1.2*AE723, AF723 &gt;= 0.8*AE723), 1, 0)</f>
        <v/>
      </c>
      <c r="AK723" t="n">
        <v>32.36789703369141</v>
      </c>
      <c r="AL723" t="n">
        <v>34.82129811630834</v>
      </c>
      <c r="AM723" s="14">
        <f>IF(AK723=0, 0, ABS(AK723-AL723)/AK723)</f>
        <v/>
      </c>
      <c r="AN723" s="13">
        <f>ABS(AK723-AL723)</f>
        <v/>
      </c>
      <c r="AO723" s="13">
        <f>IF(AND(AL723 &lt;= 1.2*AK723, AL723 &gt;= 0.8*AK723), 1, 0)</f>
        <v/>
      </c>
    </row>
    <row r="724">
      <c r="AE724" s="13" t="n">
        <v>0</v>
      </c>
      <c r="AF724" s="13" t="n">
        <v>0</v>
      </c>
      <c r="AG724" s="14">
        <f>IF(AE724=0, 0, ABS(AE724-AF724)/AE724)</f>
        <v/>
      </c>
      <c r="AH724" s="13">
        <f>ABS(AE724-AF724)</f>
        <v/>
      </c>
      <c r="AI724" s="13">
        <f>IF(AND(AF724 &lt;= 1.2*AE724, AF724 &gt;= 0.8*AE724), 1, 0)</f>
        <v/>
      </c>
      <c r="AK724" t="n">
        <v>0</v>
      </c>
      <c r="AL724" t="n">
        <v>0</v>
      </c>
      <c r="AM724" s="14">
        <f>IF(AK724=0, 0, ABS(AK724-AL724)/AK724)</f>
        <v/>
      </c>
      <c r="AN724" s="13">
        <f>ABS(AK724-AL724)</f>
        <v/>
      </c>
      <c r="AO724" s="13">
        <f>IF(AND(AL724 &lt;= 1.2*AK724, AL724 &gt;= 0.8*AK724), 1, 0)</f>
        <v/>
      </c>
    </row>
    <row r="725">
      <c r="AE725" s="13" t="n">
        <v>0</v>
      </c>
      <c r="AF725" s="13" t="n">
        <v>0</v>
      </c>
      <c r="AG725" s="14">
        <f>IF(AE725=0, 0, ABS(AE725-AF725)/AE725)</f>
        <v/>
      </c>
      <c r="AH725" s="13">
        <f>ABS(AE725-AF725)</f>
        <v/>
      </c>
      <c r="AI725" s="13">
        <f>IF(AND(AF725 &lt;= 1.2*AE725, AF725 &gt;= 0.8*AE725), 1, 0)</f>
        <v/>
      </c>
      <c r="AK725" t="n">
        <v>0</v>
      </c>
      <c r="AL725" t="n">
        <v>0.0003671901111296792</v>
      </c>
      <c r="AM725" s="14">
        <f>IF(AK725=0, 0, ABS(AK725-AL725)/AK725)</f>
        <v/>
      </c>
      <c r="AN725" s="13">
        <f>ABS(AK725-AL725)</f>
        <v/>
      </c>
      <c r="AO725" s="13">
        <f>IF(AND(AL725 &lt;= 1.2*AK725, AL725 &gt;= 0.8*AK725), 1, 0)</f>
        <v/>
      </c>
    </row>
    <row r="726">
      <c r="AE726" s="13" t="n">
        <v>34.87415313720703</v>
      </c>
      <c r="AF726" s="13" t="n">
        <v>21.51699066162109</v>
      </c>
      <c r="AG726" s="14">
        <f>IF(AE726=0, 0, ABS(AE726-AF726)/AE726)</f>
        <v/>
      </c>
      <c r="AH726" s="13">
        <f>ABS(AE726-AF726)</f>
        <v/>
      </c>
      <c r="AI726" s="13">
        <f>IF(AND(AF726 &lt;= 1.2*AE726, AF726 &gt;= 0.8*AE726), 1, 0)</f>
        <v/>
      </c>
      <c r="AK726" t="n">
        <v>34.87415313720703</v>
      </c>
      <c r="AL726" t="n">
        <v>20.92418670654297</v>
      </c>
      <c r="AM726" s="14">
        <f>IF(AK726=0, 0, ABS(AK726-AL726)/AK726)</f>
        <v/>
      </c>
      <c r="AN726" s="13">
        <f>ABS(AK726-AL726)</f>
        <v/>
      </c>
      <c r="AO726" s="13">
        <f>IF(AND(AL726 &lt;= 1.2*AK726, AL726 &gt;= 0.8*AK726), 1, 0)</f>
        <v/>
      </c>
    </row>
    <row r="727">
      <c r="AE727" s="13" t="n">
        <v>49.04441833496094</v>
      </c>
      <c r="AF727" s="13" t="n">
        <v>49.98989105224609</v>
      </c>
      <c r="AG727" s="14">
        <f>IF(AE727=0, 0, ABS(AE727-AF727)/AE727)</f>
        <v/>
      </c>
      <c r="AH727" s="13">
        <f>ABS(AE727-AF727)</f>
        <v/>
      </c>
      <c r="AI727" s="13">
        <f>IF(AND(AF727 &lt;= 1.2*AE727, AF727 &gt;= 0.8*AE727), 1, 0)</f>
        <v/>
      </c>
      <c r="AK727" t="n">
        <v>49.04441833496094</v>
      </c>
      <c r="AL727" t="n">
        <v>49.97970152666225</v>
      </c>
      <c r="AM727" s="14">
        <f>IF(AK727=0, 0, ABS(AK727-AL727)/AK727)</f>
        <v/>
      </c>
      <c r="AN727" s="13">
        <f>ABS(AK727-AL727)</f>
        <v/>
      </c>
      <c r="AO727" s="13">
        <f>IF(AND(AL727 &lt;= 1.2*AK727, AL727 &gt;= 0.8*AK727), 1, 0)</f>
        <v/>
      </c>
    </row>
    <row r="728">
      <c r="AE728" s="13" t="n">
        <v>61.47480010986328</v>
      </c>
      <c r="AF728" s="13" t="n">
        <v>56.01654052734375</v>
      </c>
      <c r="AG728" s="14">
        <f>IF(AE728=0, 0, ABS(AE728-AF728)/AE728)</f>
        <v/>
      </c>
      <c r="AH728" s="13">
        <f>ABS(AE728-AF728)</f>
        <v/>
      </c>
      <c r="AI728" s="13">
        <f>IF(AND(AF728 &lt;= 1.2*AE728, AF728 &gt;= 0.8*AE728), 1, 0)</f>
        <v/>
      </c>
      <c r="AK728" t="n">
        <v>61.47480010986328</v>
      </c>
      <c r="AL728" t="n">
        <v>47.48032887776693</v>
      </c>
      <c r="AM728" s="14">
        <f>IF(AK728=0, 0, ABS(AK728-AL728)/AK728)</f>
        <v/>
      </c>
      <c r="AN728" s="13">
        <f>ABS(AK728-AL728)</f>
        <v/>
      </c>
      <c r="AO728" s="13">
        <f>IF(AND(AL728 &lt;= 1.2*AK728, AL728 &gt;= 0.8*AK728), 1, 0)</f>
        <v/>
      </c>
    </row>
    <row r="729">
      <c r="AE729" s="13" t="n">
        <v>13.93508911132812</v>
      </c>
      <c r="AF729" s="13" t="n">
        <v>10.906982421875</v>
      </c>
      <c r="AG729" s="14">
        <f>IF(AE729=0, 0, ABS(AE729-AF729)/AE729)</f>
        <v/>
      </c>
      <c r="AH729" s="13">
        <f>ABS(AE729-AF729)</f>
        <v/>
      </c>
      <c r="AI729" s="13">
        <f>IF(AND(AF729 &lt;= 1.2*AE729, AF729 &gt;= 0.8*AE729), 1, 0)</f>
        <v/>
      </c>
      <c r="AK729" t="n">
        <v>13.93508911132812</v>
      </c>
      <c r="AL729" t="n">
        <v>5.4534912109375</v>
      </c>
      <c r="AM729" s="14">
        <f>IF(AK729=0, 0, ABS(AK729-AL729)/AK729)</f>
        <v/>
      </c>
      <c r="AN729" s="13">
        <f>ABS(AK729-AL729)</f>
        <v/>
      </c>
      <c r="AO729" s="13">
        <f>IF(AND(AL729 &lt;= 1.2*AK729, AL729 &gt;= 0.8*AK729), 1, 0)</f>
        <v/>
      </c>
    </row>
    <row r="730">
      <c r="AE730" s="13" t="n">
        <v>0.4606246948242188</v>
      </c>
      <c r="AF730" s="13" t="n">
        <v>26.52149200439453</v>
      </c>
      <c r="AG730" s="14">
        <f>IF(AE730=0, 0, ABS(AE730-AF730)/AE730)</f>
        <v/>
      </c>
      <c r="AH730" s="13">
        <f>ABS(AE730-AF730)</f>
        <v/>
      </c>
      <c r="AI730" s="13">
        <f>IF(AND(AF730 &lt;= 1.2*AE730, AF730 &gt;= 0.8*AE730), 1, 0)</f>
        <v/>
      </c>
      <c r="AK730" t="n">
        <v>0.4606246948242188</v>
      </c>
      <c r="AL730" t="n">
        <v>13.26074600219727</v>
      </c>
      <c r="AM730" s="14">
        <f>IF(AK730=0, 0, ABS(AK730-AL730)/AK730)</f>
        <v/>
      </c>
      <c r="AN730" s="13">
        <f>ABS(AK730-AL730)</f>
        <v/>
      </c>
      <c r="AO730" s="13">
        <f>IF(AND(AL730 &lt;= 1.2*AK730, AL730 &gt;= 0.8*AK730), 1, 0)</f>
        <v/>
      </c>
    </row>
    <row r="731">
      <c r="AE731" s="13" t="n">
        <v>34.72900390625</v>
      </c>
      <c r="AF731" s="13" t="n">
        <v>34.46197509765625</v>
      </c>
      <c r="AG731" s="14">
        <f>IF(AE731=0, 0, ABS(AE731-AF731)/AE731)</f>
        <v/>
      </c>
      <c r="AH731" s="13">
        <f>ABS(AE731-AF731)</f>
        <v/>
      </c>
      <c r="AI731" s="13">
        <f>IF(AND(AF731 &lt;= 1.2*AE731, AF731 &gt;= 0.8*AE731), 1, 0)</f>
        <v/>
      </c>
      <c r="AK731" t="n">
        <v>34.72900390625</v>
      </c>
      <c r="AL731" t="n">
        <v>34.92494583129883</v>
      </c>
      <c r="AM731" s="14">
        <f>IF(AK731=0, 0, ABS(AK731-AL731)/AK731)</f>
        <v/>
      </c>
      <c r="AN731" s="13">
        <f>ABS(AK731-AL731)</f>
        <v/>
      </c>
      <c r="AO731" s="13">
        <f>IF(AND(AL731 &lt;= 1.2*AK731, AL731 &gt;= 0.8*AK731), 1, 0)</f>
        <v/>
      </c>
    </row>
    <row r="732">
      <c r="AE732" s="13" t="n">
        <v>0</v>
      </c>
      <c r="AF732" s="13" t="n">
        <v>0</v>
      </c>
      <c r="AG732" s="14">
        <f>IF(AE732=0, 0, ABS(AE732-AF732)/AE732)</f>
        <v/>
      </c>
      <c r="AH732" s="13">
        <f>ABS(AE732-AF732)</f>
        <v/>
      </c>
      <c r="AI732" s="13">
        <f>IF(AND(AF732 &lt;= 1.2*AE732, AF732 &gt;= 0.8*AE732), 1, 0)</f>
        <v/>
      </c>
      <c r="AK732" t="n">
        <v>0</v>
      </c>
      <c r="AL732" t="n">
        <v>0</v>
      </c>
      <c r="AM732" s="14">
        <f>IF(AK732=0, 0, ABS(AK732-AL732)/AK732)</f>
        <v/>
      </c>
      <c r="AN732" s="13">
        <f>ABS(AK732-AL732)</f>
        <v/>
      </c>
      <c r="AO732" s="13">
        <f>IF(AND(AL732 &lt;= 1.2*AK732, AL732 &gt;= 0.8*AK732), 1, 0)</f>
        <v/>
      </c>
    </row>
    <row r="733">
      <c r="AE733" s="13" t="n">
        <v>0</v>
      </c>
      <c r="AF733" s="13" t="n">
        <v>0</v>
      </c>
      <c r="AG733" s="14">
        <f>IF(AE733=0, 0, ABS(AE733-AF733)/AE733)</f>
        <v/>
      </c>
      <c r="AH733" s="13">
        <f>ABS(AE733-AF733)</f>
        <v/>
      </c>
      <c r="AI733" s="13">
        <f>IF(AND(AF733 &lt;= 1.2*AE733, AF733 &gt;= 0.8*AE733), 1, 0)</f>
        <v/>
      </c>
      <c r="AK733" t="n">
        <v>0</v>
      </c>
      <c r="AL733" t="n">
        <v>0</v>
      </c>
      <c r="AM733" s="14">
        <f>IF(AK733=0, 0, ABS(AK733-AL733)/AK733)</f>
        <v/>
      </c>
      <c r="AN733" s="13">
        <f>ABS(AK733-AL733)</f>
        <v/>
      </c>
      <c r="AO733" s="13">
        <f>IF(AND(AL733 &lt;= 1.2*AK733, AL733 &gt;= 0.8*AK733), 1, 0)</f>
        <v/>
      </c>
    </row>
    <row r="734">
      <c r="AE734" s="13" t="n">
        <v>0.3978729248046875</v>
      </c>
      <c r="AF734" s="13" t="n">
        <v>0.3675460815429688</v>
      </c>
      <c r="AG734" s="14">
        <f>IF(AE734=0, 0, ABS(AE734-AF734)/AE734)</f>
        <v/>
      </c>
      <c r="AH734" s="13">
        <f>ABS(AE734-AF734)</f>
        <v/>
      </c>
      <c r="AI734" s="13">
        <f>IF(AND(AF734 &lt;= 1.2*AE734, AF734 &gt;= 0.8*AE734), 1, 0)</f>
        <v/>
      </c>
      <c r="AK734" t="n">
        <v>0.3978729248046875</v>
      </c>
      <c r="AL734" t="n">
        <v>0.3711920518141526</v>
      </c>
      <c r="AM734" s="14">
        <f>IF(AK734=0, 0, ABS(AK734-AL734)/AK734)</f>
        <v/>
      </c>
      <c r="AN734" s="13">
        <f>ABS(AK734-AL734)</f>
        <v/>
      </c>
      <c r="AO734" s="13">
        <f>IF(AND(AL734 &lt;= 1.2*AK734, AL734 &gt;= 0.8*AK734), 1, 0)</f>
        <v/>
      </c>
    </row>
    <row r="735">
      <c r="AE735" s="13" t="n">
        <v>0</v>
      </c>
      <c r="AF735" s="13" t="n">
        <v>0</v>
      </c>
      <c r="AG735" s="14">
        <f>IF(AE735=0, 0, ABS(AE735-AF735)/AE735)</f>
        <v/>
      </c>
      <c r="AH735" s="13">
        <f>ABS(AE735-AF735)</f>
        <v/>
      </c>
      <c r="AI735" s="13">
        <f>IF(AND(AF735 &lt;= 1.2*AE735, AF735 &gt;= 0.8*AE735), 1, 0)</f>
        <v/>
      </c>
      <c r="AK735" t="n">
        <v>0</v>
      </c>
      <c r="AL735" t="n">
        <v>0</v>
      </c>
      <c r="AM735" s="14">
        <f>IF(AK735=0, 0, ABS(AK735-AL735)/AK735)</f>
        <v/>
      </c>
      <c r="AN735" s="13">
        <f>ABS(AK735-AL735)</f>
        <v/>
      </c>
      <c r="AO735" s="13">
        <f>IF(AND(AL735 &lt;= 1.2*AK735, AL735 &gt;= 0.8*AK735), 1, 0)</f>
        <v/>
      </c>
    </row>
    <row r="736">
      <c r="AE736" s="13" t="n">
        <v>0</v>
      </c>
      <c r="AF736" s="13" t="n">
        <v>0</v>
      </c>
      <c r="AG736" s="14">
        <f>IF(AE736=0, 0, ABS(AE736-AF736)/AE736)</f>
        <v/>
      </c>
      <c r="AH736" s="13">
        <f>ABS(AE736-AF736)</f>
        <v/>
      </c>
      <c r="AI736" s="13">
        <f>IF(AND(AF736 &lt;= 1.2*AE736, AF736 &gt;= 0.8*AE736), 1, 0)</f>
        <v/>
      </c>
      <c r="AK736" t="n">
        <v>0</v>
      </c>
      <c r="AL736" t="n">
        <v>0</v>
      </c>
      <c r="AM736" s="14">
        <f>IF(AK736=0, 0, ABS(AK736-AL736)/AK736)</f>
        <v/>
      </c>
      <c r="AN736" s="13">
        <f>ABS(AK736-AL736)</f>
        <v/>
      </c>
      <c r="AO736" s="13">
        <f>IF(AND(AL736 &lt;= 1.2*AK736, AL736 &gt;= 0.8*AK736), 1, 0)</f>
        <v/>
      </c>
    </row>
    <row r="737">
      <c r="AE737" s="13" t="n">
        <v>0</v>
      </c>
      <c r="AF737" s="13" t="n">
        <v>0</v>
      </c>
      <c r="AG737" s="14">
        <f>IF(AE737=0, 0, ABS(AE737-AF737)/AE737)</f>
        <v/>
      </c>
      <c r="AH737" s="13">
        <f>ABS(AE737-AF737)</f>
        <v/>
      </c>
      <c r="AI737" s="13">
        <f>IF(AND(AF737 &lt;= 1.2*AE737, AF737 &gt;= 0.8*AE737), 1, 0)</f>
        <v/>
      </c>
      <c r="AK737" t="n">
        <v>0</v>
      </c>
      <c r="AL737" t="n">
        <v>0</v>
      </c>
      <c r="AM737" s="14">
        <f>IF(AK737=0, 0, ABS(AK737-AL737)/AK737)</f>
        <v/>
      </c>
      <c r="AN737" s="13">
        <f>ABS(AK737-AL737)</f>
        <v/>
      </c>
      <c r="AO737" s="13">
        <f>IF(AND(AL737 &lt;= 1.2*AK737, AL737 &gt;= 0.8*AK737), 1, 0)</f>
        <v/>
      </c>
    </row>
    <row r="738">
      <c r="AE738" s="13" t="n">
        <v>6.629562377929688</v>
      </c>
      <c r="AF738" s="13" t="n">
        <v>0</v>
      </c>
      <c r="AG738" s="14">
        <f>IF(AE738=0, 0, ABS(AE738-AF738)/AE738)</f>
        <v/>
      </c>
      <c r="AH738" s="13">
        <f>ABS(AE738-AF738)</f>
        <v/>
      </c>
      <c r="AI738" s="13">
        <f>IF(AND(AF738 &lt;= 1.2*AE738, AF738 &gt;= 0.8*AE738), 1, 0)</f>
        <v/>
      </c>
      <c r="AK738" t="n">
        <v>6.629562377929688</v>
      </c>
      <c r="AL738" t="n">
        <v>0</v>
      </c>
      <c r="AM738" s="14">
        <f>IF(AK738=0, 0, ABS(AK738-AL738)/AK738)</f>
        <v/>
      </c>
      <c r="AN738" s="13">
        <f>ABS(AK738-AL738)</f>
        <v/>
      </c>
      <c r="AO738" s="13">
        <f>IF(AND(AL738 &lt;= 1.2*AK738, AL738 &gt;= 0.8*AK738), 1, 0)</f>
        <v/>
      </c>
    </row>
    <row r="739">
      <c r="AE739" s="13" t="n">
        <v>47.38521575927734</v>
      </c>
      <c r="AF739" s="13" t="n">
        <v>44.47002410888672</v>
      </c>
      <c r="AG739" s="14">
        <f>IF(AE739=0, 0, ABS(AE739-AF739)/AE739)</f>
        <v/>
      </c>
      <c r="AH739" s="13">
        <f>ABS(AE739-AF739)</f>
        <v/>
      </c>
      <c r="AI739" s="13">
        <f>IF(AND(AF739 &lt;= 1.2*AE739, AF739 &gt;= 0.8*AE739), 1, 0)</f>
        <v/>
      </c>
      <c r="AK739" t="n">
        <v>47.38521575927734</v>
      </c>
      <c r="AL739" t="n">
        <v>44.58979431536664</v>
      </c>
      <c r="AM739" s="14">
        <f>IF(AK739=0, 0, ABS(AK739-AL739)/AK739)</f>
        <v/>
      </c>
      <c r="AN739" s="13">
        <f>ABS(AK739-AL739)</f>
        <v/>
      </c>
      <c r="AO739" s="13">
        <f>IF(AND(AL739 &lt;= 1.2*AK739, AL739 &gt;= 0.8*AK739), 1, 0)</f>
        <v/>
      </c>
    </row>
    <row r="740">
      <c r="AE740" s="13" t="n">
        <v>46.75865173339844</v>
      </c>
      <c r="AF740" s="13" t="n">
        <v>49.67479705810547</v>
      </c>
      <c r="AG740" s="14">
        <f>IF(AE740=0, 0, ABS(AE740-AF740)/AE740)</f>
        <v/>
      </c>
      <c r="AH740" s="13">
        <f>ABS(AE740-AF740)</f>
        <v/>
      </c>
      <c r="AI740" s="13">
        <f>IF(AND(AF740 &lt;= 1.2*AE740, AF740 &gt;= 0.8*AE740), 1, 0)</f>
        <v/>
      </c>
      <c r="AK740" t="n">
        <v>46.75865173339844</v>
      </c>
      <c r="AL740" t="n">
        <v>49.71610594560756</v>
      </c>
      <c r="AM740" s="14">
        <f>IF(AK740=0, 0, ABS(AK740-AL740)/AK740)</f>
        <v/>
      </c>
      <c r="AN740" s="13">
        <f>ABS(AK740-AL740)</f>
        <v/>
      </c>
      <c r="AO740" s="13">
        <f>IF(AND(AL740 &lt;= 1.2*AK740, AL740 &gt;= 0.8*AK740), 1, 0)</f>
        <v/>
      </c>
    </row>
    <row r="741">
      <c r="AE741" s="13" t="n">
        <v>35.04238128662109</v>
      </c>
      <c r="AF741" s="13" t="n">
        <v>34.70687866210938</v>
      </c>
      <c r="AG741" s="14">
        <f>IF(AE741=0, 0, ABS(AE741-AF741)/AE741)</f>
        <v/>
      </c>
      <c r="AH741" s="13">
        <f>ABS(AE741-AF741)</f>
        <v/>
      </c>
      <c r="AI741" s="13">
        <f>IF(AND(AF741 &lt;= 1.2*AE741, AF741 &gt;= 0.8*AE741), 1, 0)</f>
        <v/>
      </c>
      <c r="AK741" t="n">
        <v>35.04238128662109</v>
      </c>
      <c r="AL741" t="n">
        <v>34.983164854724</v>
      </c>
      <c r="AM741" s="14">
        <f>IF(AK741=0, 0, ABS(AK741-AL741)/AK741)</f>
        <v/>
      </c>
      <c r="AN741" s="13">
        <f>ABS(AK741-AL741)</f>
        <v/>
      </c>
      <c r="AO741" s="13">
        <f>IF(AND(AL741 &lt;= 1.2*AK741, AL741 &gt;= 0.8*AK741), 1, 0)</f>
        <v/>
      </c>
    </row>
    <row r="742">
      <c r="AE742" s="13" t="n">
        <v>50.02288818359375</v>
      </c>
      <c r="AF742" s="13" t="n">
        <v>50.06580352783203</v>
      </c>
      <c r="AG742" s="14">
        <f>IF(AE742=0, 0, ABS(AE742-AF742)/AE742)</f>
        <v/>
      </c>
      <c r="AH742" s="13">
        <f>ABS(AE742-AF742)</f>
        <v/>
      </c>
      <c r="AI742" s="13">
        <f>IF(AND(AF742 &lt;= 1.2*AE742, AF742 &gt;= 0.8*AE742), 1, 0)</f>
        <v/>
      </c>
      <c r="AK742" t="n">
        <v>50.02288818359375</v>
      </c>
      <c r="AL742" t="n">
        <v>49.94346707366233</v>
      </c>
      <c r="AM742" s="14">
        <f>IF(AK742=0, 0, ABS(AK742-AL742)/AK742)</f>
        <v/>
      </c>
      <c r="AN742" s="13">
        <f>ABS(AK742-AL742)</f>
        <v/>
      </c>
      <c r="AO742" s="13">
        <f>IF(AND(AL742 &lt;= 1.2*AK742, AL742 &gt;= 0.8*AK742), 1, 0)</f>
        <v/>
      </c>
    </row>
    <row r="743">
      <c r="AE743" s="13" t="n">
        <v>6.522369384765625</v>
      </c>
      <c r="AF743" s="13" t="n">
        <v>0</v>
      </c>
      <c r="AG743" s="14">
        <f>IF(AE743=0, 0, ABS(AE743-AF743)/AE743)</f>
        <v/>
      </c>
      <c r="AH743" s="13">
        <f>ABS(AE743-AF743)</f>
        <v/>
      </c>
      <c r="AI743" s="13">
        <f>IF(AND(AF743 &lt;= 1.2*AE743, AF743 &gt;= 0.8*AE743), 1, 0)</f>
        <v/>
      </c>
      <c r="AK743" t="n">
        <v>6.522369384765625</v>
      </c>
      <c r="AL743" t="n">
        <v>0.02040863037109373</v>
      </c>
      <c r="AM743" s="14">
        <f>IF(AK743=0, 0, ABS(AK743-AL743)/AK743)</f>
        <v/>
      </c>
      <c r="AN743" s="13">
        <f>ABS(AK743-AL743)</f>
        <v/>
      </c>
      <c r="AO743" s="13">
        <f>IF(AND(AL743 &lt;= 1.2*AK743, AL743 &gt;= 0.8*AK743), 1, 0)</f>
        <v/>
      </c>
    </row>
    <row r="744">
      <c r="AE744" s="13" t="n">
        <v>0</v>
      </c>
      <c r="AF744" s="13" t="n">
        <v>0</v>
      </c>
      <c r="AG744" s="14">
        <f>IF(AE744=0, 0, ABS(AE744-AF744)/AE744)</f>
        <v/>
      </c>
      <c r="AH744" s="13">
        <f>ABS(AE744-AF744)</f>
        <v/>
      </c>
      <c r="AI744" s="13">
        <f>IF(AND(AF744 &lt;= 1.2*AE744, AF744 &gt;= 0.8*AE744), 1, 0)</f>
        <v/>
      </c>
      <c r="AK744" t="n">
        <v>0</v>
      </c>
      <c r="AL744" t="n">
        <v>0</v>
      </c>
      <c r="AM744" s="14">
        <f>IF(AK744=0, 0, ABS(AK744-AL744)/AK744)</f>
        <v/>
      </c>
      <c r="AN744" s="13">
        <f>ABS(AK744-AL744)</f>
        <v/>
      </c>
      <c r="AO744" s="13">
        <f>IF(AND(AL744 &lt;= 1.2*AK744, AL744 &gt;= 0.8*AK744), 1, 0)</f>
        <v/>
      </c>
    </row>
    <row r="745">
      <c r="AE745" s="13" t="n">
        <v>21.94766998291016</v>
      </c>
      <c r="AF745" s="13" t="n">
        <v>21.26960754394531</v>
      </c>
      <c r="AG745" s="14">
        <f>IF(AE745=0, 0, ABS(AE745-AF745)/AE745)</f>
        <v/>
      </c>
      <c r="AH745" s="13">
        <f>ABS(AE745-AF745)</f>
        <v/>
      </c>
      <c r="AI745" s="13">
        <f>IF(AND(AF745 &lt;= 1.2*AE745, AF745 &gt;= 0.8*AE745), 1, 0)</f>
        <v/>
      </c>
      <c r="AK745" t="n">
        <v>21.94766998291016</v>
      </c>
      <c r="AL745" t="n">
        <v>21.54864311218262</v>
      </c>
      <c r="AM745" s="14">
        <f>IF(AK745=0, 0, ABS(AK745-AL745)/AK745)</f>
        <v/>
      </c>
      <c r="AN745" s="13">
        <f>ABS(AK745-AL745)</f>
        <v/>
      </c>
      <c r="AO745" s="13">
        <f>IF(AND(AL745 &lt;= 1.2*AK745, AL745 &gt;= 0.8*AK745), 1, 0)</f>
        <v/>
      </c>
    </row>
    <row r="746">
      <c r="AE746" s="13" t="n">
        <v>0</v>
      </c>
      <c r="AF746" s="13" t="n">
        <v>0</v>
      </c>
      <c r="AG746" s="14">
        <f>IF(AE746=0, 0, ABS(AE746-AF746)/AE746)</f>
        <v/>
      </c>
      <c r="AH746" s="13">
        <f>ABS(AE746-AF746)</f>
        <v/>
      </c>
      <c r="AI746" s="13">
        <f>IF(AND(AF746 &lt;= 1.2*AE746, AF746 &gt;= 0.8*AE746), 1, 0)</f>
        <v/>
      </c>
      <c r="AK746" t="n">
        <v>0</v>
      </c>
      <c r="AL746" t="n">
        <v>0</v>
      </c>
      <c r="AM746" s="14">
        <f>IF(AK746=0, 0, ABS(AK746-AL746)/AK746)</f>
        <v/>
      </c>
      <c r="AN746" s="13">
        <f>ABS(AK746-AL746)</f>
        <v/>
      </c>
      <c r="AO746" s="13">
        <f>IF(AND(AL746 &lt;= 1.2*AK746, AL746 &gt;= 0.8*AK746), 1, 0)</f>
        <v/>
      </c>
    </row>
    <row r="747">
      <c r="AE747" s="13" t="n">
        <v>0</v>
      </c>
      <c r="AF747" s="13" t="n">
        <v>0</v>
      </c>
      <c r="AG747" s="14">
        <f>IF(AE747=0, 0, ABS(AE747-AF747)/AE747)</f>
        <v/>
      </c>
      <c r="AH747" s="13">
        <f>ABS(AE747-AF747)</f>
        <v/>
      </c>
      <c r="AI747" s="13">
        <f>IF(AND(AF747 &lt;= 1.2*AE747, AF747 &gt;= 0.8*AE747), 1, 0)</f>
        <v/>
      </c>
      <c r="AK747" t="n">
        <v>0</v>
      </c>
      <c r="AL747" t="n">
        <v>0.0008583068847656247</v>
      </c>
      <c r="AM747" s="14">
        <f>IF(AK747=0, 0, ABS(AK747-AL747)/AK747)</f>
        <v/>
      </c>
      <c r="AN747" s="13">
        <f>ABS(AK747-AL747)</f>
        <v/>
      </c>
      <c r="AO747" s="13">
        <f>IF(AND(AL747 &lt;= 1.2*AK747, AL747 &gt;= 0.8*AK747), 1, 0)</f>
        <v/>
      </c>
    </row>
    <row r="748">
      <c r="AE748" s="13" t="n">
        <v>11.10401153564453</v>
      </c>
      <c r="AF748" s="13" t="n">
        <v>9.580230712890625</v>
      </c>
      <c r="AG748" s="14">
        <f>IF(AE748=0, 0, ABS(AE748-AF748)/AE748)</f>
        <v/>
      </c>
      <c r="AH748" s="13">
        <f>ABS(AE748-AF748)</f>
        <v/>
      </c>
      <c r="AI748" s="13">
        <f>IF(AND(AF748 &lt;= 1.2*AE748, AF748 &gt;= 0.8*AE748), 1, 0)</f>
        <v/>
      </c>
      <c r="AK748" t="n">
        <v>11.10401153564453</v>
      </c>
      <c r="AL748" t="n">
        <v>9.705449843547752</v>
      </c>
      <c r="AM748" s="14">
        <f>IF(AK748=0, 0, ABS(AK748-AL748)/AK748)</f>
        <v/>
      </c>
      <c r="AN748" s="13">
        <f>ABS(AK748-AL748)</f>
        <v/>
      </c>
      <c r="AO748" s="13">
        <f>IF(AND(AL748 &lt;= 1.2*AK748, AL748 &gt;= 0.8*AK748), 1, 0)</f>
        <v/>
      </c>
    </row>
    <row r="749">
      <c r="AE749" s="13" t="n">
        <v>0</v>
      </c>
      <c r="AF749" s="13" t="n">
        <v>0</v>
      </c>
      <c r="AG749" s="14">
        <f>IF(AE749=0, 0, ABS(AE749-AF749)/AE749)</f>
        <v/>
      </c>
      <c r="AH749" s="13">
        <f>ABS(AE749-AF749)</f>
        <v/>
      </c>
      <c r="AI749" s="13">
        <f>IF(AND(AF749 &lt;= 1.2*AE749, AF749 &gt;= 0.8*AE749), 1, 0)</f>
        <v/>
      </c>
      <c r="AK749" t="n">
        <v>0</v>
      </c>
      <c r="AL749" t="n">
        <v>0</v>
      </c>
      <c r="AM749" s="14">
        <f>IF(AK749=0, 0, ABS(AK749-AL749)/AK749)</f>
        <v/>
      </c>
      <c r="AN749" s="13">
        <f>ABS(AK749-AL749)</f>
        <v/>
      </c>
      <c r="AO749" s="13">
        <f>IF(AND(AL749 &lt;= 1.2*AK749, AL749 &gt;= 0.8*AK749), 1, 0)</f>
        <v/>
      </c>
    </row>
    <row r="750">
      <c r="AE750" s="13" t="n">
        <v>2.966117858886719</v>
      </c>
      <c r="AF750" s="13" t="n">
        <v>2.837181091308594</v>
      </c>
      <c r="AG750" s="14">
        <f>IF(AE750=0, 0, ABS(AE750-AF750)/AE750)</f>
        <v/>
      </c>
      <c r="AH750" s="13">
        <f>ABS(AE750-AF750)</f>
        <v/>
      </c>
      <c r="AI750" s="13">
        <f>IF(AND(AF750 &lt;= 1.2*AE750, AF750 &gt;= 0.8*AE750), 1, 0)</f>
        <v/>
      </c>
      <c r="AK750" t="n">
        <v>2.966117858886719</v>
      </c>
      <c r="AL750" t="n">
        <v>2.855842282073666</v>
      </c>
      <c r="AM750" s="14">
        <f>IF(AK750=0, 0, ABS(AK750-AL750)/AK750)</f>
        <v/>
      </c>
      <c r="AN750" s="13">
        <f>ABS(AK750-AL750)</f>
        <v/>
      </c>
      <c r="AO750" s="13">
        <f>IF(AND(AL750 &lt;= 1.2*AK750, AL750 &gt;= 0.8*AK750), 1, 0)</f>
        <v/>
      </c>
    </row>
    <row r="751">
      <c r="AE751" s="13" t="n">
        <v>60.37807464599609</v>
      </c>
      <c r="AF751" s="13" t="n">
        <v>24.67517852783203</v>
      </c>
      <c r="AG751" s="14">
        <f>IF(AE751=0, 0, ABS(AE751-AF751)/AE751)</f>
        <v/>
      </c>
      <c r="AH751" s="13">
        <f>ABS(AE751-AF751)</f>
        <v/>
      </c>
      <c r="AI751" s="13">
        <f>IF(AND(AF751 &lt;= 1.2*AE751, AF751 &gt;= 0.8*AE751), 1, 0)</f>
        <v/>
      </c>
      <c r="AK751" t="n">
        <v>60.37807464599609</v>
      </c>
      <c r="AL751" t="n">
        <v>37.38737106323241</v>
      </c>
      <c r="AM751" s="14">
        <f>IF(AK751=0, 0, ABS(AK751-AL751)/AK751)</f>
        <v/>
      </c>
      <c r="AN751" s="13">
        <f>ABS(AK751-AL751)</f>
        <v/>
      </c>
      <c r="AO751" s="13">
        <f>IF(AND(AL751 &lt;= 1.2*AK751, AL751 &gt;= 0.8*AK751), 1, 0)</f>
        <v/>
      </c>
    </row>
    <row r="752">
      <c r="AE752" s="13" t="n">
        <v>0</v>
      </c>
      <c r="AF752" s="13" t="n">
        <v>0</v>
      </c>
      <c r="AG752" s="14">
        <f>IF(AE752=0, 0, ABS(AE752-AF752)/AE752)</f>
        <v/>
      </c>
      <c r="AH752" s="13">
        <f>ABS(AE752-AF752)</f>
        <v/>
      </c>
      <c r="AI752" s="13">
        <f>IF(AND(AF752 &lt;= 1.2*AE752, AF752 &gt;= 0.8*AE752), 1, 0)</f>
        <v/>
      </c>
      <c r="AK752" t="n">
        <v>0</v>
      </c>
      <c r="AL752" t="n">
        <v>0</v>
      </c>
      <c r="AM752" s="14">
        <f>IF(AK752=0, 0, ABS(AK752-AL752)/AK752)</f>
        <v/>
      </c>
      <c r="AN752" s="13">
        <f>ABS(AK752-AL752)</f>
        <v/>
      </c>
      <c r="AO752" s="13">
        <f>IF(AND(AL752 &lt;= 1.2*AK752, AL752 &gt;= 0.8*AK752), 1, 0)</f>
        <v/>
      </c>
    </row>
    <row r="753">
      <c r="AE753" s="13" t="n">
        <v>0</v>
      </c>
      <c r="AF753" s="13" t="n">
        <v>0</v>
      </c>
      <c r="AG753" s="14">
        <f>IF(AE753=0, 0, ABS(AE753-AF753)/AE753)</f>
        <v/>
      </c>
      <c r="AH753" s="13">
        <f>ABS(AE753-AF753)</f>
        <v/>
      </c>
      <c r="AI753" s="13">
        <f>IF(AND(AF753 &lt;= 1.2*AE753, AF753 &gt;= 0.8*AE753), 1, 0)</f>
        <v/>
      </c>
      <c r="AK753" t="n">
        <v>0</v>
      </c>
      <c r="AL753" t="n">
        <v>0</v>
      </c>
      <c r="AM753" s="14">
        <f>IF(AK753=0, 0, ABS(AK753-AL753)/AK753)</f>
        <v/>
      </c>
      <c r="AN753" s="13">
        <f>ABS(AK753-AL753)</f>
        <v/>
      </c>
      <c r="AO753" s="13">
        <f>IF(AND(AL753 &lt;= 1.2*AK753, AL753 &gt;= 0.8*AK753), 1, 0)</f>
        <v/>
      </c>
    </row>
    <row r="754">
      <c r="AE754" s="13" t="n">
        <v>23.27327728271484</v>
      </c>
      <c r="AF754" s="13" t="n">
        <v>21.66347503662109</v>
      </c>
      <c r="AG754" s="14">
        <f>IF(AE754=0, 0, ABS(AE754-AF754)/AE754)</f>
        <v/>
      </c>
      <c r="AH754" s="13">
        <f>ABS(AE754-AF754)</f>
        <v/>
      </c>
      <c r="AI754" s="13">
        <f>IF(AND(AF754 &lt;= 1.2*AE754, AF754 &gt;= 0.8*AE754), 1, 0)</f>
        <v/>
      </c>
      <c r="AK754" t="n">
        <v>23.27327728271484</v>
      </c>
      <c r="AL754" t="n">
        <v>22.09974486252357</v>
      </c>
      <c r="AM754" s="14">
        <f>IF(AK754=0, 0, ABS(AK754-AL754)/AK754)</f>
        <v/>
      </c>
      <c r="AN754" s="13">
        <f>ABS(AK754-AL754)</f>
        <v/>
      </c>
      <c r="AO754" s="13">
        <f>IF(AND(AL754 &lt;= 1.2*AK754, AL754 &gt;= 0.8*AK754), 1, 0)</f>
        <v/>
      </c>
    </row>
    <row r="755">
      <c r="AE755" s="13" t="n">
        <v>0</v>
      </c>
      <c r="AF755" s="13" t="n">
        <v>5.655097961425781</v>
      </c>
      <c r="AG755" s="14">
        <f>IF(AE755=0, 0, ABS(AE755-AF755)/AE755)</f>
        <v/>
      </c>
      <c r="AH755" s="13">
        <f>ABS(AE755-AF755)</f>
        <v/>
      </c>
      <c r="AI755" s="13">
        <f>IF(AND(AF755 &lt;= 1.2*AE755, AF755 &gt;= 0.8*AE755), 1, 0)</f>
        <v/>
      </c>
      <c r="AK755" t="n">
        <v>0</v>
      </c>
      <c r="AL755" t="n">
        <v>2.827548980712891</v>
      </c>
      <c r="AM755" s="14">
        <f>IF(AK755=0, 0, ABS(AK755-AL755)/AK755)</f>
        <v/>
      </c>
      <c r="AN755" s="13">
        <f>ABS(AK755-AL755)</f>
        <v/>
      </c>
      <c r="AO755" s="13">
        <f>IF(AND(AL755 &lt;= 1.2*AK755, AL755 &gt;= 0.8*AK755), 1, 0)</f>
        <v/>
      </c>
    </row>
    <row r="756">
      <c r="AE756" s="13" t="n">
        <v>0</v>
      </c>
      <c r="AF756" s="13" t="n">
        <v>0</v>
      </c>
      <c r="AG756" s="14">
        <f>IF(AE756=0, 0, ABS(AE756-AF756)/AE756)</f>
        <v/>
      </c>
      <c r="AH756" s="13">
        <f>ABS(AE756-AF756)</f>
        <v/>
      </c>
      <c r="AI756" s="13">
        <f>IF(AND(AF756 &lt;= 1.2*AE756, AF756 &gt;= 0.8*AE756), 1, 0)</f>
        <v/>
      </c>
      <c r="AK756" t="n">
        <v>0</v>
      </c>
      <c r="AL756" t="n">
        <v>0</v>
      </c>
      <c r="AM756" s="14">
        <f>IF(AK756=0, 0, ABS(AK756-AL756)/AK756)</f>
        <v/>
      </c>
      <c r="AN756" s="13">
        <f>ABS(AK756-AL756)</f>
        <v/>
      </c>
      <c r="AO756" s="13">
        <f>IF(AND(AL756 &lt;= 1.2*AK756, AL756 &gt;= 0.8*AK756), 1, 0)</f>
        <v/>
      </c>
    </row>
    <row r="757">
      <c r="AE757" s="13" t="n">
        <v>0</v>
      </c>
      <c r="AF757" s="13" t="n">
        <v>0</v>
      </c>
      <c r="AG757" s="14">
        <f>IF(AE757=0, 0, ABS(AE757-AF757)/AE757)</f>
        <v/>
      </c>
      <c r="AH757" s="13">
        <f>ABS(AE757-AF757)</f>
        <v/>
      </c>
      <c r="AI757" s="13">
        <f>IF(AND(AF757 &lt;= 1.2*AE757, AF757 &gt;= 0.8*AE757), 1, 0)</f>
        <v/>
      </c>
      <c r="AK757" t="n">
        <v>0</v>
      </c>
      <c r="AL757" t="n">
        <v>0</v>
      </c>
      <c r="AM757" s="14">
        <f>IF(AK757=0, 0, ABS(AK757-AL757)/AK757)</f>
        <v/>
      </c>
      <c r="AN757" s="13">
        <f>ABS(AK757-AL757)</f>
        <v/>
      </c>
      <c r="AO757" s="13">
        <f>IF(AND(AL757 &lt;= 1.2*AK757, AL757 &gt;= 0.8*AK757), 1, 0)</f>
        <v/>
      </c>
    </row>
    <row r="758">
      <c r="AE758" s="13" t="n">
        <v>38.68007659912109</v>
      </c>
      <c r="AF758" s="13" t="n">
        <v>34.34257507324219</v>
      </c>
      <c r="AG758" s="14">
        <f>IF(AE758=0, 0, ABS(AE758-AF758)/AE758)</f>
        <v/>
      </c>
      <c r="AH758" s="13">
        <f>ABS(AE758-AF758)</f>
        <v/>
      </c>
      <c r="AI758" s="13">
        <f>IF(AND(AF758 &lt;= 1.2*AE758, AF758 &gt;= 0.8*AE758), 1, 0)</f>
        <v/>
      </c>
      <c r="AK758" t="n">
        <v>38.68007659912109</v>
      </c>
      <c r="AL758" t="n">
        <v>34.66872264988614</v>
      </c>
      <c r="AM758" s="14">
        <f>IF(AK758=0, 0, ABS(AK758-AL758)/AK758)</f>
        <v/>
      </c>
      <c r="AN758" s="13">
        <f>ABS(AK758-AL758)</f>
        <v/>
      </c>
      <c r="AO758" s="13">
        <f>IF(AND(AL758 &lt;= 1.2*AK758, AL758 &gt;= 0.8*AK758), 1, 0)</f>
        <v/>
      </c>
    </row>
    <row r="759">
      <c r="AE759" s="13" t="n">
        <v>0</v>
      </c>
      <c r="AF759" s="13" t="n">
        <v>0</v>
      </c>
      <c r="AG759" s="14">
        <f>IF(AE759=0, 0, ABS(AE759-AF759)/AE759)</f>
        <v/>
      </c>
      <c r="AH759" s="13">
        <f>ABS(AE759-AF759)</f>
        <v/>
      </c>
      <c r="AI759" s="13">
        <f>IF(AND(AF759 &lt;= 1.2*AE759, AF759 &gt;= 0.8*AE759), 1, 0)</f>
        <v/>
      </c>
      <c r="AK759" t="n">
        <v>0</v>
      </c>
      <c r="AL759" t="n">
        <v>0</v>
      </c>
      <c r="AM759" s="14">
        <f>IF(AK759=0, 0, ABS(AK759-AL759)/AK759)</f>
        <v/>
      </c>
      <c r="AN759" s="13">
        <f>ABS(AK759-AL759)</f>
        <v/>
      </c>
      <c r="AO759" s="13">
        <f>IF(AND(AL759 &lt;= 1.2*AK759, AL759 &gt;= 0.8*AK759), 1, 0)</f>
        <v/>
      </c>
    </row>
    <row r="760">
      <c r="AE760" s="13" t="n">
        <v>48.96526336669922</v>
      </c>
      <c r="AF760" s="13" t="n">
        <v>49.32403564453125</v>
      </c>
      <c r="AG760" s="14">
        <f>IF(AE760=0, 0, ABS(AE760-AF760)/AE760)</f>
        <v/>
      </c>
      <c r="AH760" s="13">
        <f>ABS(AE760-AF760)</f>
        <v/>
      </c>
      <c r="AI760" s="13">
        <f>IF(AND(AF760 &lt;= 1.2*AE760, AF760 &gt;= 0.8*AE760), 1, 0)</f>
        <v/>
      </c>
      <c r="AK760" t="n">
        <v>48.96526336669922</v>
      </c>
      <c r="AL760" t="n">
        <v>49.09635794283163</v>
      </c>
      <c r="AM760" s="14">
        <f>IF(AK760=0, 0, ABS(AK760-AL760)/AK760)</f>
        <v/>
      </c>
      <c r="AN760" s="13">
        <f>ABS(AK760-AL760)</f>
        <v/>
      </c>
      <c r="AO760" s="13">
        <f>IF(AND(AL760 &lt;= 1.2*AK760, AL760 &gt;= 0.8*AK760), 1, 0)</f>
        <v/>
      </c>
    </row>
    <row r="761">
      <c r="AE761" s="13" t="n">
        <v>0</v>
      </c>
      <c r="AF761" s="13" t="n">
        <v>0</v>
      </c>
      <c r="AG761" s="14">
        <f>IF(AE761=0, 0, ABS(AE761-AF761)/AE761)</f>
        <v/>
      </c>
      <c r="AH761" s="13">
        <f>ABS(AE761-AF761)</f>
        <v/>
      </c>
      <c r="AI761" s="13">
        <f>IF(AND(AF761 &lt;= 1.2*AE761, AF761 &gt;= 0.8*AE761), 1, 0)</f>
        <v/>
      </c>
      <c r="AK761" t="n">
        <v>0</v>
      </c>
      <c r="AL761" t="n">
        <v>0</v>
      </c>
      <c r="AM761" s="14">
        <f>IF(AK761=0, 0, ABS(AK761-AL761)/AK761)</f>
        <v/>
      </c>
      <c r="AN761" s="13">
        <f>ABS(AK761-AL761)</f>
        <v/>
      </c>
      <c r="AO761" s="13">
        <f>IF(AND(AL761 &lt;= 1.2*AK761, AL761 &gt;= 0.8*AK761), 1, 0)</f>
        <v/>
      </c>
    </row>
    <row r="762">
      <c r="AE762" s="13" t="n">
        <v>0</v>
      </c>
      <c r="AF762" s="13" t="n">
        <v>0</v>
      </c>
      <c r="AG762" s="14">
        <f>IF(AE762=0, 0, ABS(AE762-AF762)/AE762)</f>
        <v/>
      </c>
      <c r="AH762" s="13">
        <f>ABS(AE762-AF762)</f>
        <v/>
      </c>
      <c r="AI762" s="13">
        <f>IF(AND(AF762 &lt;= 1.2*AE762, AF762 &gt;= 0.8*AE762), 1, 0)</f>
        <v/>
      </c>
      <c r="AK762" t="n">
        <v>0</v>
      </c>
      <c r="AL762" t="n">
        <v>0</v>
      </c>
      <c r="AM762" s="14">
        <f>IF(AK762=0, 0, ABS(AK762-AL762)/AK762)</f>
        <v/>
      </c>
      <c r="AN762" s="13">
        <f>ABS(AK762-AL762)</f>
        <v/>
      </c>
      <c r="AO762" s="13">
        <f>IF(AND(AL762 &lt;= 1.2*AK762, AL762 &gt;= 0.8*AK762), 1, 0)</f>
        <v/>
      </c>
    </row>
    <row r="763">
      <c r="AE763" s="13" t="n">
        <v>64.65492248535156</v>
      </c>
      <c r="AF763" s="13" t="n">
        <v>27.66838073730469</v>
      </c>
      <c r="AG763" s="14">
        <f>IF(AE763=0, 0, ABS(AE763-AF763)/AE763)</f>
        <v/>
      </c>
      <c r="AH763" s="13">
        <f>ABS(AE763-AF763)</f>
        <v/>
      </c>
      <c r="AI763" s="13">
        <f>IF(AND(AF763 &lt;= 1.2*AE763, AF763 &gt;= 0.8*AE763), 1, 0)</f>
        <v/>
      </c>
      <c r="AK763" t="n">
        <v>64.65492248535156</v>
      </c>
      <c r="AL763" t="n">
        <v>30.43619791666666</v>
      </c>
      <c r="AM763" s="14">
        <f>IF(AK763=0, 0, ABS(AK763-AL763)/AK763)</f>
        <v/>
      </c>
      <c r="AN763" s="13">
        <f>ABS(AK763-AL763)</f>
        <v/>
      </c>
      <c r="AO763" s="13">
        <f>IF(AND(AL763 &lt;= 1.2*AK763, AL763 &gt;= 0.8*AK763), 1, 0)</f>
        <v/>
      </c>
    </row>
    <row r="764">
      <c r="AE764" s="13" t="n">
        <v>21.73881530761719</v>
      </c>
      <c r="AF764" s="13" t="n">
        <v>23.49205017089844</v>
      </c>
      <c r="AG764" s="14">
        <f>IF(AE764=0, 0, ABS(AE764-AF764)/AE764)</f>
        <v/>
      </c>
      <c r="AH764" s="13">
        <f>ABS(AE764-AF764)</f>
        <v/>
      </c>
      <c r="AI764" s="13">
        <f>IF(AND(AF764 &lt;= 1.2*AE764, AF764 &gt;= 0.8*AE764), 1, 0)</f>
        <v/>
      </c>
      <c r="AK764" t="n">
        <v>21.73881530761719</v>
      </c>
      <c r="AL764" t="n">
        <v>23.64459335803986</v>
      </c>
      <c r="AM764" s="14">
        <f>IF(AK764=0, 0, ABS(AK764-AL764)/AK764)</f>
        <v/>
      </c>
      <c r="AN764" s="13">
        <f>ABS(AK764-AL764)</f>
        <v/>
      </c>
      <c r="AO764" s="13">
        <f>IF(AND(AL764 &lt;= 1.2*AK764, AL764 &gt;= 0.8*AK764), 1, 0)</f>
        <v/>
      </c>
    </row>
    <row r="765">
      <c r="AE765" s="13" t="n">
        <v>0.02880096435546875</v>
      </c>
      <c r="AF765" s="13" t="n">
        <v>0.01659393310546875</v>
      </c>
      <c r="AG765" s="14">
        <f>IF(AE765=0, 0, ABS(AE765-AF765)/AE765)</f>
        <v/>
      </c>
      <c r="AH765" s="13">
        <f>ABS(AE765-AF765)</f>
        <v/>
      </c>
      <c r="AI765" s="13">
        <f>IF(AND(AF765 &lt;= 1.2*AE765, AF765 &gt;= 0.8*AE765), 1, 0)</f>
        <v/>
      </c>
      <c r="AK765" t="n">
        <v>0.02880096435546875</v>
      </c>
      <c r="AL765" t="n">
        <v>0.01386295665394176</v>
      </c>
      <c r="AM765" s="14">
        <f>IF(AK765=0, 0, ABS(AK765-AL765)/AK765)</f>
        <v/>
      </c>
      <c r="AN765" s="13">
        <f>ABS(AK765-AL765)</f>
        <v/>
      </c>
      <c r="AO765" s="13">
        <f>IF(AND(AL765 &lt;= 1.2*AK765, AL765 &gt;= 0.8*AK765), 1, 0)</f>
        <v/>
      </c>
    </row>
    <row r="766">
      <c r="AE766" s="13" t="n">
        <v>21.72832489013672</v>
      </c>
      <c r="AF766" s="13" t="n">
        <v>23.20423126220703</v>
      </c>
      <c r="AG766" s="14">
        <f>IF(AE766=0, 0, ABS(AE766-AF766)/AE766)</f>
        <v/>
      </c>
      <c r="AH766" s="13">
        <f>ABS(AE766-AF766)</f>
        <v/>
      </c>
      <c r="AI766" s="13">
        <f>IF(AND(AF766 &lt;= 1.2*AE766, AF766 &gt;= 0.8*AE766), 1, 0)</f>
        <v/>
      </c>
      <c r="AK766" t="n">
        <v>21.72832489013672</v>
      </c>
      <c r="AL766" t="n">
        <v>23.18777845603735</v>
      </c>
      <c r="AM766" s="14">
        <f>IF(AK766=0, 0, ABS(AK766-AL766)/AK766)</f>
        <v/>
      </c>
      <c r="AN766" s="13">
        <f>ABS(AK766-AL766)</f>
        <v/>
      </c>
      <c r="AO766" s="13">
        <f>IF(AND(AL766 &lt;= 1.2*AK766, AL766 &gt;= 0.8*AK766), 1, 0)</f>
        <v/>
      </c>
    </row>
    <row r="767">
      <c r="AE767" s="13" t="n">
        <v>0</v>
      </c>
      <c r="AF767" s="13" t="n">
        <v>0</v>
      </c>
      <c r="AG767" s="14">
        <f>IF(AE767=0, 0, ABS(AE767-AF767)/AE767)</f>
        <v/>
      </c>
      <c r="AH767" s="13">
        <f>ABS(AE767-AF767)</f>
        <v/>
      </c>
      <c r="AI767" s="13">
        <f>IF(AND(AF767 &lt;= 1.2*AE767, AF767 &gt;= 0.8*AE767), 1, 0)</f>
        <v/>
      </c>
      <c r="AK767" t="n">
        <v>0</v>
      </c>
      <c r="AL767" t="n">
        <v>0</v>
      </c>
      <c r="AM767" s="14">
        <f>IF(AK767=0, 0, ABS(AK767-AL767)/AK767)</f>
        <v/>
      </c>
      <c r="AN767" s="13">
        <f>ABS(AK767-AL767)</f>
        <v/>
      </c>
      <c r="AO767" s="13">
        <f>IF(AND(AL767 &lt;= 1.2*AK767, AL767 &gt;= 0.8*AK767), 1, 0)</f>
        <v/>
      </c>
    </row>
    <row r="768">
      <c r="AE768" s="13" t="n">
        <v>0</v>
      </c>
      <c r="AF768" s="13" t="n">
        <v>0</v>
      </c>
      <c r="AG768" s="14">
        <f>IF(AE768=0, 0, ABS(AE768-AF768)/AE768)</f>
        <v/>
      </c>
      <c r="AH768" s="13">
        <f>ABS(AE768-AF768)</f>
        <v/>
      </c>
      <c r="AI768" s="13">
        <f>IF(AND(AF768 &lt;= 1.2*AE768, AF768 &gt;= 0.8*AE768), 1, 0)</f>
        <v/>
      </c>
      <c r="AK768" t="n">
        <v>0</v>
      </c>
      <c r="AL768" t="n">
        <v>0</v>
      </c>
      <c r="AM768" s="14">
        <f>IF(AK768=0, 0, ABS(AK768-AL768)/AK768)</f>
        <v/>
      </c>
      <c r="AN768" s="13">
        <f>ABS(AK768-AL768)</f>
        <v/>
      </c>
      <c r="AO768" s="13">
        <f>IF(AND(AL768 &lt;= 1.2*AK768, AL768 &gt;= 0.8*AK768), 1, 0)</f>
        <v/>
      </c>
    </row>
    <row r="769">
      <c r="AE769" s="13" t="n">
        <v>2.993202209472656</v>
      </c>
      <c r="AF769" s="13" t="n">
        <v>2.955436706542969</v>
      </c>
      <c r="AG769" s="14">
        <f>ABS(AE769-AF769)/AE769</f>
        <v/>
      </c>
      <c r="AH769" s="13">
        <f>ABS(AE769-AF769)</f>
        <v/>
      </c>
      <c r="AI769" s="13">
        <f>IF(AND(AF769 &lt;= 1.2*AE769, AF769 &gt;= 0.8*AE769), 1, 0)</f>
        <v/>
      </c>
      <c r="AK769" t="n">
        <v>2.993202209472656</v>
      </c>
      <c r="AL769" t="n">
        <v>2.91642275723544</v>
      </c>
      <c r="AM769" s="14">
        <f>IF(AK769=0, 0, ABS(AK769-AL769)/AK769)</f>
        <v/>
      </c>
      <c r="AN769" s="13">
        <f>ABS(AK769-AL769)</f>
        <v/>
      </c>
      <c r="AO769" s="13">
        <f>IF(AND(AL769 &lt;= 1.2*AK769, AL769 &gt;= 0.8*AK769), 1, 0)</f>
        <v/>
      </c>
    </row>
    <row r="770">
      <c r="AE770" s="15" t="n"/>
      <c r="AF770" s="16" t="inlineStr">
        <is>
          <t>Average:</t>
        </is>
      </c>
      <c r="AG770" s="17">
        <f>AVERAGE(AG14,AG769)</f>
        <v/>
      </c>
      <c r="AH770" s="17">
        <f>AVERAGE(AH14,AH769)</f>
        <v/>
      </c>
      <c r="AI770" s="17">
        <f>(SUM(AI14:AI769)/COUNT(AI14:AI769))</f>
        <v/>
      </c>
      <c r="AL770" t="inlineStr">
        <is>
          <t>Average:</t>
        </is>
      </c>
      <c r="AM770" s="17">
        <f>AVERAGE(AM14,AM769)</f>
        <v/>
      </c>
      <c r="AN770" s="17">
        <f>AVERAGE(AN14,AN769)</f>
        <v/>
      </c>
      <c r="AO770" s="17">
        <f>(SUM(AO14:AO769)/COUNT(AO14:AO769))</f>
        <v/>
      </c>
    </row>
  </sheetData>
  <conditionalFormatting sqref="B6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:F6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7:F8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8:AD770"/>
  <sheetViews>
    <sheetView topLeftCell="B7" zoomScale="74" workbookViewId="0">
      <selection activeCell="AD19" sqref="AD19"/>
    </sheetView>
  </sheetViews>
  <sheetFormatPr baseColWidth="8" defaultRowHeight="14.4"/>
  <sheetData>
    <row r="8">
      <c r="C8" t="inlineStr">
        <is>
          <t>Training SMAPE</t>
        </is>
      </c>
      <c r="R8" s="7" t="inlineStr">
        <is>
          <t>Average:</t>
        </is>
      </c>
      <c r="W8" s="11" t="inlineStr">
        <is>
          <t>SMAPE</t>
        </is>
      </c>
      <c r="X8" s="11" t="inlineStr">
        <is>
          <t>MAE</t>
        </is>
      </c>
      <c r="Y8" s="11" t="inlineStr">
        <is>
          <t>RMSE</t>
        </is>
      </c>
      <c r="Z8" s="11" t="inlineStr">
        <is>
          <t>A-20</t>
        </is>
      </c>
    </row>
    <row r="9">
      <c r="C9" s="18" t="n">
        <v>1</v>
      </c>
      <c r="D9" s="18" t="n">
        <v>2</v>
      </c>
      <c r="E9" s="18" t="n">
        <v>3</v>
      </c>
      <c r="F9" s="18" t="n">
        <v>4</v>
      </c>
      <c r="G9" s="18" t="n">
        <v>5</v>
      </c>
      <c r="H9" s="18" t="n">
        <v>6</v>
      </c>
      <c r="I9" s="18" t="n">
        <v>7</v>
      </c>
      <c r="J9" s="18" t="n">
        <v>8</v>
      </c>
      <c r="K9" s="18" t="n">
        <v>9</v>
      </c>
      <c r="L9" s="18" t="n">
        <v>10</v>
      </c>
      <c r="M9" s="18" t="n">
        <v>11</v>
      </c>
      <c r="N9" s="18" t="n">
        <v>12</v>
      </c>
      <c r="O9" s="18" t="n">
        <v>13</v>
      </c>
      <c r="P9" s="18" t="n">
        <v>14</v>
      </c>
      <c r="Q9" s="18" t="n">
        <v>15</v>
      </c>
      <c r="V9" t="inlineStr">
        <is>
          <t>Average</t>
        </is>
      </c>
      <c r="W9" s="21">
        <f>X770</f>
        <v/>
      </c>
      <c r="X9" s="11">
        <f>Y770</f>
        <v/>
      </c>
      <c r="Y9" s="11">
        <f t="array" ref="Y9">SQRT(SUMSQ(V14:V769-W14:W769)/COUNTA(V14:V769))</f>
        <v/>
      </c>
      <c r="Z9" s="12">
        <f>Z770</f>
        <v/>
      </c>
    </row>
    <row r="10">
      <c r="C10" t="n">
        <v>127.0885706857105</v>
      </c>
      <c r="D10" t="n">
        <v>118.0672783907497</v>
      </c>
      <c r="E10" t="n">
        <v>124.4265987553179</v>
      </c>
      <c r="F10" t="n">
        <v>116.2509124362228</v>
      </c>
      <c r="G10" t="n">
        <v>119.7823919511185</v>
      </c>
      <c r="H10" t="n">
        <v>120.8368488214039</v>
      </c>
      <c r="I10" t="n">
        <v>120.0521303376842</v>
      </c>
      <c r="J10" t="n">
        <v>120.8402276824837</v>
      </c>
      <c r="K10" t="n">
        <v>120.4667442327138</v>
      </c>
      <c r="L10" t="n">
        <v>123.3364062068464</v>
      </c>
      <c r="M10" t="n">
        <v>129.9116359452649</v>
      </c>
      <c r="N10" t="n">
        <v>118.8025059016165</v>
      </c>
      <c r="O10" t="n">
        <v>115.7401823364915</v>
      </c>
      <c r="P10" t="n">
        <v>121.4881308595051</v>
      </c>
      <c r="Q10" t="n">
        <v>119.6473560327296</v>
      </c>
      <c r="R10">
        <f>AVERAGE(C10:Q10)</f>
        <v/>
      </c>
    </row>
    <row r="13">
      <c r="C13" t="inlineStr">
        <is>
          <t>Training A20</t>
        </is>
      </c>
      <c r="R13" s="7" t="inlineStr">
        <is>
          <t>Average:</t>
        </is>
      </c>
      <c r="V13" s="1" t="inlineStr">
        <is>
          <t>Expected/Test</t>
        </is>
      </c>
      <c r="W13" s="1" t="inlineStr">
        <is>
          <t>Predicted</t>
        </is>
      </c>
      <c r="X13" s="8" t="inlineStr">
        <is>
          <t>SMAPE</t>
        </is>
      </c>
      <c r="Y13" s="10" t="inlineStr">
        <is>
          <t>MAE</t>
        </is>
      </c>
      <c r="Z13" s="10" t="inlineStr">
        <is>
          <t>A20</t>
        </is>
      </c>
      <c r="AC13" t="inlineStr">
        <is>
          <t>Final Results</t>
        </is>
      </c>
    </row>
    <row r="14">
      <c r="C14" s="18" t="n">
        <v>1</v>
      </c>
      <c r="D14" s="18" t="n">
        <v>2</v>
      </c>
      <c r="E14" s="18" t="n">
        <v>3</v>
      </c>
      <c r="F14" s="18" t="n">
        <v>4</v>
      </c>
      <c r="G14" s="18" t="n">
        <v>5</v>
      </c>
      <c r="H14" s="18" t="n">
        <v>6</v>
      </c>
      <c r="I14" s="18" t="n">
        <v>7</v>
      </c>
      <c r="J14" s="18" t="n">
        <v>8</v>
      </c>
      <c r="K14" s="18" t="n">
        <v>9</v>
      </c>
      <c r="L14" s="18" t="n">
        <v>10</v>
      </c>
      <c r="M14" s="18" t="n">
        <v>11</v>
      </c>
      <c r="N14" s="18" t="n">
        <v>12</v>
      </c>
      <c r="O14" s="18" t="n">
        <v>13</v>
      </c>
      <c r="P14" s="18" t="n">
        <v>14</v>
      </c>
      <c r="Q14" s="18" t="n">
        <v>15</v>
      </c>
      <c r="V14" t="n">
        <v>49.48310852050781</v>
      </c>
      <c r="W14" t="n">
        <v>38.73790037242065</v>
      </c>
      <c r="X14" s="14">
        <f>IF(V14=0, 0, ABS(V14-W14)/V14)</f>
        <v/>
      </c>
      <c r="Y14" s="13">
        <f>ABS(V14-W14)</f>
        <v/>
      </c>
      <c r="Z14" s="13">
        <f>IF(AND(W14 &lt;= 1.2*V14, W14 &gt;= 0.8*V14), 1, 0)</f>
        <v/>
      </c>
      <c r="AC14" s="7" t="n"/>
      <c r="AD14" s="7" t="n"/>
    </row>
    <row r="15">
      <c r="C15" t="n">
        <v>0</v>
      </c>
      <c r="D15" t="n">
        <v>0</v>
      </c>
      <c r="E15" t="n">
        <v>0</v>
      </c>
      <c r="F15" t="n">
        <v>0.0028328611898017</v>
      </c>
      <c r="G15" t="n">
        <v>0</v>
      </c>
      <c r="H15" t="n">
        <v>0</v>
      </c>
      <c r="I15" t="n">
        <v>0</v>
      </c>
      <c r="J15" t="n">
        <v>0.0056657223796034</v>
      </c>
      <c r="K15" t="n">
        <v>0.0028328611898017</v>
      </c>
      <c r="L15" t="n">
        <v>0.005681818181818182</v>
      </c>
      <c r="M15" t="n">
        <v>0.0028328611898017</v>
      </c>
      <c r="N15" t="n">
        <v>0</v>
      </c>
      <c r="O15" t="n">
        <v>0.0056657223796034</v>
      </c>
      <c r="P15" t="n">
        <v>0</v>
      </c>
      <c r="Q15" t="n">
        <v>0.008522727272727272</v>
      </c>
      <c r="R15">
        <f>AVERAGE(C15:Q15)</f>
        <v/>
      </c>
      <c r="V15" t="n">
        <v>21.39320373535156</v>
      </c>
      <c r="W15" t="n">
        <v>26.30395912346118</v>
      </c>
      <c r="X15" s="14">
        <f>IF(V15=0, 0, ABS(V15-W15)/V15)</f>
        <v/>
      </c>
      <c r="Y15" s="13">
        <f>ABS(V15-W15)</f>
        <v/>
      </c>
      <c r="Z15" s="13">
        <f>IF(AND(W15 &lt;= 1.2*V15, W15 &gt;= 0.8*V15), 1, 0)</f>
        <v/>
      </c>
      <c r="AC15" s="7" t="inlineStr">
        <is>
          <t>FINAL SMAPE</t>
        </is>
      </c>
      <c r="AD15" s="7" t="inlineStr">
        <is>
          <t>FINAL A20</t>
        </is>
      </c>
    </row>
    <row r="16">
      <c r="V16" t="n">
        <v>21.539306640625</v>
      </c>
      <c r="W16" t="n">
        <v>25.87403592876901</v>
      </c>
      <c r="X16" s="14">
        <f>IF(V16=0, 0, ABS(V16-W16)/V16)</f>
        <v/>
      </c>
      <c r="Y16" s="13">
        <f>ABS(V16-W16)</f>
        <v/>
      </c>
      <c r="Z16" s="13">
        <f>IF(AND(W16 &lt;= 1.2*V16, W16 &gt;= 0.8*V16), 1, 0)</f>
        <v/>
      </c>
      <c r="AC16" t="n">
        <v>120.6838802433836</v>
      </c>
      <c r="AD16" t="n">
        <v>0.001984126984126984</v>
      </c>
    </row>
    <row r="17">
      <c r="V17" t="n">
        <v>0</v>
      </c>
      <c r="W17" t="n">
        <v>-3.209359023391293</v>
      </c>
      <c r="X17" s="14">
        <f>IF(V17=0, 0, ABS(V17-W17)/V17)</f>
        <v/>
      </c>
      <c r="Y17" s="13">
        <f>ABS(V17-W17)</f>
        <v/>
      </c>
      <c r="Z17" s="13">
        <f>IF(AND(W17 &lt;= 1.2*V17, W17 &gt;= 0.8*V17), 1, 0)</f>
        <v/>
      </c>
      <c r="AC17" t="n">
        <v>119.2340912621796</v>
      </c>
      <c r="AD17" t="n">
        <v>0.003968253968253968</v>
      </c>
    </row>
    <row r="18">
      <c r="C18" t="inlineStr">
        <is>
          <t>Select best Features</t>
        </is>
      </c>
      <c r="V18" t="n">
        <v>53.48453521728516</v>
      </c>
      <c r="W18" t="n">
        <v>36.32007511497052</v>
      </c>
      <c r="X18" s="14">
        <f>IF(V18=0, 0, ABS(V18-W18)/V18)</f>
        <v/>
      </c>
      <c r="Y18" s="13">
        <f>ABS(V18-W18)</f>
        <v/>
      </c>
      <c r="Z18" s="13">
        <f>IF(AND(W18 &lt;= 1.2*V18, W18 &gt;= 0.8*V18), 1, 0)</f>
        <v/>
      </c>
      <c r="AC18" t="n">
        <v>122.4777641152126</v>
      </c>
      <c r="AD18" t="n">
        <v>0</v>
      </c>
    </row>
    <row r="19">
      <c r="V19" t="n">
        <v>0.3751754760742188</v>
      </c>
      <c r="W19" t="n">
        <v>12.88455112983884</v>
      </c>
      <c r="X19" s="14">
        <f>IF(V19=0, 0, ABS(V19-W19)/V19)</f>
        <v/>
      </c>
      <c r="Y19" s="13">
        <f>ABS(V19-W19)</f>
        <v/>
      </c>
      <c r="Z19" s="13">
        <f>IF(AND(W19 &lt;= 1.2*V19, W19 &gt;= 0.8*V19), 1, 0)</f>
        <v/>
      </c>
      <c r="AC19" t="n">
        <v>126.4467351204752</v>
      </c>
      <c r="AD19" t="n">
        <v>0</v>
      </c>
    </row>
    <row r="20">
      <c r="D20" t="inlineStr">
        <is>
          <t># of Features</t>
        </is>
      </c>
      <c r="V20" t="n">
        <v>0.01010894775390625</v>
      </c>
      <c r="W20" t="n">
        <v>9.488664637221028</v>
      </c>
      <c r="X20" s="14">
        <f>IF(V20=0, 0, ABS(V20-W20)/V20)</f>
        <v/>
      </c>
      <c r="Y20" s="13">
        <f>ABS(V20-W20)</f>
        <v/>
      </c>
      <c r="Z20" s="13">
        <f>IF(AND(W20 &lt;= 1.2*V20, W20 &gt;= 0.8*V20), 1, 0)</f>
        <v/>
      </c>
      <c r="AC20" t="n">
        <v>121.1736534195382</v>
      </c>
      <c r="AD20" t="n">
        <v>0</v>
      </c>
    </row>
    <row r="21">
      <c r="D21" s="19" t="n">
        <v>1</v>
      </c>
      <c r="E21" s="19" t="n">
        <v>2</v>
      </c>
      <c r="F21" s="19" t="n">
        <v>3</v>
      </c>
      <c r="G21" s="19" t="n">
        <v>4</v>
      </c>
      <c r="V21" t="n">
        <v>0</v>
      </c>
      <c r="W21" t="n">
        <v>2.782279757685689</v>
      </c>
      <c r="X21" s="14">
        <f>IF(V21=0, 0, ABS(V21-W21)/V21)</f>
        <v/>
      </c>
      <c r="Y21" s="13">
        <f>ABS(V21-W21)</f>
        <v/>
      </c>
      <c r="Z21" s="13">
        <f>IF(AND(W21 &lt;= 1.2*V21, W21 &gt;= 0.8*V21), 1, 0)</f>
        <v/>
      </c>
      <c r="AC21" t="n">
        <v>124.827286354239</v>
      </c>
      <c r="AD21" t="n">
        <v>0.003968253968253968</v>
      </c>
    </row>
    <row r="22">
      <c r="D22" t="n">
        <v>127.2645878665391</v>
      </c>
      <c r="E22" t="n">
        <v>127.1361554621552</v>
      </c>
      <c r="F22" t="n">
        <v>127.1209182747114</v>
      </c>
      <c r="G22" t="n">
        <v>127.1209740843103</v>
      </c>
      <c r="V22" t="n">
        <v>47.48363494873047</v>
      </c>
      <c r="W22" t="n">
        <v>46.94975550073486</v>
      </c>
      <c r="X22" s="14">
        <f>IF(V22=0, 0, ABS(V22-W22)/V22)</f>
        <v/>
      </c>
      <c r="Y22" s="13">
        <f>ABS(V22-W22)</f>
        <v/>
      </c>
      <c r="Z22" s="13">
        <f>IF(AND(W22 &lt;= 1.2*V22, W22 &gt;= 0.8*V22), 1, 0)</f>
        <v/>
      </c>
      <c r="AC22" t="n">
        <v>115.4831987909768</v>
      </c>
      <c r="AD22" t="n">
        <v>0.001984126984126984</v>
      </c>
    </row>
    <row r="23">
      <c r="D23" t="n">
        <v>126.7418783627271</v>
      </c>
      <c r="E23" t="n">
        <v>126.4793928941329</v>
      </c>
      <c r="F23" t="n">
        <v>126.4694125317505</v>
      </c>
      <c r="G23" t="n">
        <v>126.4911476473528</v>
      </c>
      <c r="V23" t="n">
        <v>0</v>
      </c>
      <c r="W23" t="n">
        <v>5.063494097437115</v>
      </c>
      <c r="X23" s="14">
        <f>IF(V23=0, 0, ABS(V23-W23)/V23)</f>
        <v/>
      </c>
      <c r="Y23" s="13">
        <f>ABS(V23-W23)</f>
        <v/>
      </c>
      <c r="Z23" s="13">
        <f>IF(AND(W23 &lt;= 1.2*V23, W23 &gt;= 0.8*V23), 1, 0)</f>
        <v/>
      </c>
      <c r="AC23" t="n">
        <v>124.3397244904522</v>
      </c>
      <c r="AD23" t="n">
        <v>0.001984126984126984</v>
      </c>
    </row>
    <row r="24">
      <c r="D24" t="n">
        <v>122.938604043612</v>
      </c>
      <c r="E24" t="n">
        <v>122.8745852662513</v>
      </c>
      <c r="F24" t="n">
        <v>122.8434413508935</v>
      </c>
      <c r="G24" t="n">
        <v>122.843708549313</v>
      </c>
      <c r="V24" t="n">
        <v>0</v>
      </c>
      <c r="W24" t="n">
        <v>18.70669114989744</v>
      </c>
      <c r="X24" s="14">
        <f>IF(V24=0, 0, ABS(V24-W24)/V24)</f>
        <v/>
      </c>
      <c r="Y24" s="13">
        <f>ABS(V24-W24)</f>
        <v/>
      </c>
      <c r="Z24" s="13">
        <f>IF(AND(W24 &lt;= 1.2*V24, W24 &gt;= 0.8*V24), 1, 0)</f>
        <v/>
      </c>
      <c r="AC24" t="n">
        <v>123.6461692954802</v>
      </c>
      <c r="AD24" t="n">
        <v>0.001984126984126984</v>
      </c>
    </row>
    <row r="25">
      <c r="D25" t="n">
        <v>121.2542829256226</v>
      </c>
      <c r="E25" t="n">
        <v>120.7845888307905</v>
      </c>
      <c r="F25" t="n">
        <v>120.811339508354</v>
      </c>
      <c r="G25" t="n">
        <v>120.8141696284343</v>
      </c>
      <c r="V25" t="n">
        <v>35.88638305664062</v>
      </c>
      <c r="W25" t="n">
        <v>29.59182026885639</v>
      </c>
      <c r="X25" s="14">
        <f>IF(V25=0, 0, ABS(V25-W25)/V25)</f>
        <v/>
      </c>
      <c r="Y25" s="13">
        <f>ABS(V25-W25)</f>
        <v/>
      </c>
      <c r="Z25" s="13">
        <f>IF(AND(W25 &lt;= 1.2*V25, W25 &gt;= 0.8*V25), 1, 0)</f>
        <v/>
      </c>
      <c r="AC25" t="n">
        <v>121.7304857179285</v>
      </c>
      <c r="AD25" t="n">
        <v>0.001984126984126984</v>
      </c>
    </row>
    <row r="26">
      <c r="D26" t="n">
        <v>117.634787650612</v>
      </c>
      <c r="E26" t="n">
        <v>117.0652446677647</v>
      </c>
      <c r="F26" t="n">
        <v>117.0777129910248</v>
      </c>
      <c r="G26" t="n">
        <v>117.1528461533821</v>
      </c>
      <c r="V26" t="n">
        <v>49.59335327148438</v>
      </c>
      <c r="W26" t="n">
        <v>38.80905136621023</v>
      </c>
      <c r="X26" s="14">
        <f>IF(V26=0, 0, ABS(V26-W26)/V26)</f>
        <v/>
      </c>
      <c r="Y26" s="13">
        <f>ABS(V26-W26)</f>
        <v/>
      </c>
      <c r="Z26" s="13">
        <f>IF(AND(W26 &lt;= 1.2*V26, W26 &gt;= 0.8*V26), 1, 0)</f>
        <v/>
      </c>
      <c r="AC26" t="n">
        <v>122.2512162859189</v>
      </c>
      <c r="AD26" t="n">
        <v>0.00992063492063492</v>
      </c>
    </row>
    <row r="27">
      <c r="D27" t="n">
        <v>123.7318965875695</v>
      </c>
      <c r="E27" t="n">
        <v>123.3916824550826</v>
      </c>
      <c r="F27" t="n">
        <v>123.4670593709061</v>
      </c>
      <c r="G27" t="n">
        <v>123.4807770264818</v>
      </c>
      <c r="V27" t="n">
        <v>15.46249389648438</v>
      </c>
      <c r="W27" t="n">
        <v>20.99701458938869</v>
      </c>
      <c r="X27" s="14">
        <f>IF(V27=0, 0, ABS(V27-W27)/V27)</f>
        <v/>
      </c>
      <c r="Y27" s="13">
        <f>ABS(V27-W27)</f>
        <v/>
      </c>
      <c r="Z27" s="13">
        <f>IF(AND(W27 &lt;= 1.2*V27, W27 &gt;= 0.8*V27), 1, 0)</f>
        <v/>
      </c>
      <c r="AC27" t="n">
        <v>124.2753657364904</v>
      </c>
      <c r="AD27" t="n">
        <v>0.001984126984126984</v>
      </c>
    </row>
    <row r="28">
      <c r="D28" t="n">
        <v>124.1525453467433</v>
      </c>
      <c r="E28" t="n">
        <v>123.7148053508872</v>
      </c>
      <c r="F28" t="n">
        <v>123.6666135836273</v>
      </c>
      <c r="G28" t="n">
        <v>123.6698104789017</v>
      </c>
      <c r="V28" t="n">
        <v>0</v>
      </c>
      <c r="W28" t="n">
        <v>-2.984384906653661</v>
      </c>
      <c r="X28" s="14">
        <f>IF(V28=0, 0, ABS(V28-W28)/V28)</f>
        <v/>
      </c>
      <c r="Y28" s="13">
        <f>ABS(V28-W28)</f>
        <v/>
      </c>
      <c r="Z28" s="13">
        <f>IF(AND(W28 &lt;= 1.2*V28, W28 &gt;= 0.8*V28), 1, 0)</f>
        <v/>
      </c>
      <c r="AC28" t="n">
        <v>119.096890774261</v>
      </c>
      <c r="AD28" t="n">
        <v>0.003968253968253968</v>
      </c>
    </row>
    <row r="29">
      <c r="D29" t="n">
        <v>118.1625613597974</v>
      </c>
      <c r="E29" t="n">
        <v>117.654405425561</v>
      </c>
      <c r="F29" t="n">
        <v>117.6625506099166</v>
      </c>
      <c r="G29" t="n">
        <v>117.6715163098028</v>
      </c>
      <c r="V29" t="n">
        <v>0</v>
      </c>
      <c r="W29" t="n">
        <v>4.277309748013307</v>
      </c>
      <c r="X29" s="14">
        <f>IF(V29=0, 0, ABS(V29-W29)/V29)</f>
        <v/>
      </c>
      <c r="Y29" s="13">
        <f>ABS(V29-W29)</f>
        <v/>
      </c>
      <c r="Z29" s="13">
        <f>IF(AND(W29 &lt;= 1.2*V29, W29 &gt;= 0.8*V29), 1, 0)</f>
        <v/>
      </c>
      <c r="AC29" t="n">
        <v>121.0673957622687</v>
      </c>
      <c r="AD29" t="n">
        <v>0.003968253968253968</v>
      </c>
    </row>
    <row r="30">
      <c r="D30" t="n">
        <v>129.1904963988492</v>
      </c>
      <c r="E30" t="n">
        <v>129.1544390799959</v>
      </c>
      <c r="F30" t="n">
        <v>129.1712078302789</v>
      </c>
      <c r="G30" t="n">
        <v>129.1912892561392</v>
      </c>
      <c r="V30" t="n">
        <v>0</v>
      </c>
      <c r="W30" t="n">
        <v>5.14821612236144</v>
      </c>
      <c r="X30" s="14">
        <f>IF(V30=0, 0, ABS(V30-W30)/V30)</f>
        <v/>
      </c>
      <c r="Y30" s="13">
        <f>ABS(V30-W30)</f>
        <v/>
      </c>
      <c r="Z30" s="13">
        <f>IF(AND(W30 &lt;= 1.2*V30, W30 &gt;= 0.8*V30), 1, 0)</f>
        <v/>
      </c>
      <c r="AC30" t="n">
        <v>123.3242630057288</v>
      </c>
      <c r="AD30" t="n">
        <v>0.001984126984126984</v>
      </c>
    </row>
    <row r="31">
      <c r="D31" t="n">
        <v>120.6067457501426</v>
      </c>
      <c r="E31" t="n">
        <v>120.4837183753717</v>
      </c>
      <c r="F31" t="n">
        <v>120.4479633792243</v>
      </c>
      <c r="G31" t="n">
        <v>120.4438251720778</v>
      </c>
      <c r="V31" t="n">
        <v>0</v>
      </c>
      <c r="W31" t="n">
        <v>-14.76004583207278</v>
      </c>
      <c r="X31" s="14">
        <f>IF(V31=0, 0, ABS(V31-W31)/V31)</f>
        <v/>
      </c>
      <c r="Y31" s="13">
        <f>ABS(V31-W31)</f>
        <v/>
      </c>
      <c r="Z31" s="13">
        <f>IF(AND(W31 &lt;= 1.2*V31, W31 &gt;= 0.8*V31), 1, 0)</f>
        <v/>
      </c>
      <c r="AB31" s="7" t="inlineStr">
        <is>
          <t>Average:</t>
        </is>
      </c>
      <c r="AC31" s="7">
        <f>AVERAGE(AC16,AC30)</f>
        <v/>
      </c>
      <c r="AD31" s="7">
        <f>AVERAGE(AD16,AD30)</f>
        <v/>
      </c>
    </row>
    <row r="32">
      <c r="D32" t="n">
        <v>120.2478348260273</v>
      </c>
      <c r="E32" t="n">
        <v>119.5153269620411</v>
      </c>
      <c r="F32" t="n">
        <v>119.5329229361638</v>
      </c>
      <c r="G32" t="n">
        <v>119.5347200822695</v>
      </c>
      <c r="V32" t="n">
        <v>39.96315002441406</v>
      </c>
      <c r="W32" t="n">
        <v>31.246155365653</v>
      </c>
      <c r="X32" s="14">
        <f>IF(V32=0, 0, ABS(V32-W32)/V32)</f>
        <v/>
      </c>
      <c r="Y32" s="13">
        <f>ABS(V32-W32)</f>
        <v/>
      </c>
      <c r="Z32" s="13">
        <f>IF(AND(W32 &lt;= 1.2*V32, W32 &gt;= 0.8*V32), 1, 0)</f>
        <v/>
      </c>
    </row>
    <row r="33">
      <c r="D33" t="n">
        <v>123.4576119476724</v>
      </c>
      <c r="E33" t="n">
        <v>123.481036808753</v>
      </c>
      <c r="F33" t="n">
        <v>123.4583687192945</v>
      </c>
      <c r="G33" t="n">
        <v>123.4549677677798</v>
      </c>
      <c r="V33" t="n">
        <v>4.78668212890625</v>
      </c>
      <c r="W33" t="n">
        <v>19.39357644903188</v>
      </c>
      <c r="X33" s="14">
        <f>IF(V33=0, 0, ABS(V33-W33)/V33)</f>
        <v/>
      </c>
      <c r="Y33" s="13">
        <f>ABS(V33-W33)</f>
        <v/>
      </c>
      <c r="Z33" s="13">
        <f>IF(AND(W33 &lt;= 1.2*V33, W33 &gt;= 0.8*V33), 1, 0)</f>
        <v/>
      </c>
    </row>
    <row r="34">
      <c r="D34" t="n">
        <v>120.8176317294812</v>
      </c>
      <c r="E34" t="n">
        <v>120.8975819671177</v>
      </c>
      <c r="F34" t="n">
        <v>120.9099139215132</v>
      </c>
      <c r="G34" t="n">
        <v>120.9431098661965</v>
      </c>
      <c r="V34" t="n">
        <v>0</v>
      </c>
      <c r="W34" t="n">
        <v>-9.882986585387204</v>
      </c>
      <c r="X34" s="14">
        <f>IF(V34=0, 0, ABS(V34-W34)/V34)</f>
        <v/>
      </c>
      <c r="Y34" s="13">
        <f>ABS(V34-W34)</f>
        <v/>
      </c>
      <c r="Z34" s="13">
        <f>IF(AND(W34 &lt;= 1.2*V34, W34 &gt;= 0.8*V34), 1, 0)</f>
        <v/>
      </c>
    </row>
    <row r="35">
      <c r="D35" t="n">
        <v>128.8014580816678</v>
      </c>
      <c r="E35" t="n">
        <v>128.5610666905462</v>
      </c>
      <c r="F35" t="n">
        <v>128.5941305655803</v>
      </c>
      <c r="G35" t="n">
        <v>128.5947597978513</v>
      </c>
      <c r="V35" t="n">
        <v>34.38434600830078</v>
      </c>
      <c r="W35" t="n">
        <v>30.269596468251</v>
      </c>
      <c r="X35" s="14">
        <f>IF(V35=0, 0, ABS(V35-W35)/V35)</f>
        <v/>
      </c>
      <c r="Y35" s="13">
        <f>ABS(V35-W35)</f>
        <v/>
      </c>
      <c r="Z35" s="13">
        <f>IF(AND(W35 &lt;= 1.2*V35, W35 &gt;= 0.8*V35), 1, 0)</f>
        <v/>
      </c>
    </row>
    <row r="36">
      <c r="D36" t="n">
        <v>122.4650922527835</v>
      </c>
      <c r="E36" t="n">
        <v>121.9267045933943</v>
      </c>
      <c r="F36" t="n">
        <v>121.882805356735</v>
      </c>
      <c r="G36" t="n">
        <v>121.8792639602901</v>
      </c>
      <c r="V36" t="n">
        <v>57.57045745849609</v>
      </c>
      <c r="W36" t="n">
        <v>39.59379718947442</v>
      </c>
      <c r="X36" s="14">
        <f>IF(V36=0, 0, ABS(V36-W36)/V36)</f>
        <v/>
      </c>
      <c r="Y36" s="13">
        <f>ABS(V36-W36)</f>
        <v/>
      </c>
      <c r="Z36" s="13">
        <f>IF(AND(W36 &lt;= 1.2*V36, W36 &gt;= 0.8*V36), 1, 0)</f>
        <v/>
      </c>
    </row>
    <row r="37">
      <c r="C37" t="inlineStr">
        <is>
          <t>Average</t>
        </is>
      </c>
      <c r="D37" s="20">
        <f>AVERAGE(D22:D36)</f>
        <v/>
      </c>
      <c r="E37" s="20">
        <f>AVERAGE(E22:E36)</f>
        <v/>
      </c>
      <c r="F37" s="20">
        <f>AVERAGE(F22:F36)</f>
        <v/>
      </c>
      <c r="G37" s="20">
        <f>AVERAGE(G22:G36)</f>
        <v/>
      </c>
      <c r="V37" t="n">
        <v>2.962112426757812</v>
      </c>
      <c r="W37" t="n">
        <v>17.83257613336404</v>
      </c>
      <c r="X37" s="14">
        <f>IF(V37=0, 0, ABS(V37-W37)/V37)</f>
        <v/>
      </c>
      <c r="Y37" s="13">
        <f>ABS(V37-W37)</f>
        <v/>
      </c>
      <c r="Z37" s="13">
        <f>IF(AND(W37 &lt;= 1.2*V37, W37 &gt;= 0.8*V37), 1, 0)</f>
        <v/>
      </c>
    </row>
    <row r="38">
      <c r="V38" t="n">
        <v>19.10610198974609</v>
      </c>
      <c r="W38" t="n">
        <v>26.08853162043967</v>
      </c>
      <c r="X38" s="14">
        <f>IF(V38=0, 0, ABS(V38-W38)/V38)</f>
        <v/>
      </c>
      <c r="Y38" s="13">
        <f>ABS(V38-W38)</f>
        <v/>
      </c>
      <c r="Z38" s="13">
        <f>IF(AND(W38 &lt;= 1.2*V38, W38 &gt;= 0.8*V38), 1, 0)</f>
        <v/>
      </c>
    </row>
    <row r="39">
      <c r="D39" t="inlineStr">
        <is>
          <t>Selected Features</t>
        </is>
      </c>
      <c r="V39" t="n">
        <v>0</v>
      </c>
      <c r="W39" t="n">
        <v>-7.600051632740414</v>
      </c>
      <c r="X39" s="14">
        <f>IF(V39=0, 0, ABS(V39-W39)/V39)</f>
        <v/>
      </c>
      <c r="Y39" s="13">
        <f>ABS(V39-W39)</f>
        <v/>
      </c>
      <c r="Z39" s="13">
        <f>IF(AND(W39 &lt;= 1.2*V39, W39 &gt;= 0.8*V39), 1, 0)</f>
        <v/>
      </c>
    </row>
    <row r="40">
      <c r="D40" s="6" t="inlineStr">
        <is>
          <t>PN</t>
        </is>
      </c>
      <c r="E40" s="6" t="inlineStr">
        <is>
          <t>PN</t>
        </is>
      </c>
      <c r="F40" s="6" t="inlineStr">
        <is>
          <t>PN</t>
        </is>
      </c>
      <c r="G40" s="6" t="inlineStr">
        <is>
          <t>PN</t>
        </is>
      </c>
      <c r="V40" t="n">
        <v>50.61054229736328</v>
      </c>
      <c r="W40" t="n">
        <v>42.12135116268063</v>
      </c>
      <c r="X40" s="14">
        <f>IF(V40=0, 0, ABS(V40-W40)/V40)</f>
        <v/>
      </c>
      <c r="Y40" s="13">
        <f>ABS(V40-W40)</f>
        <v/>
      </c>
      <c r="Z40" s="13">
        <f>IF(AND(W40 &lt;= 1.2*V40, W40 &gt;= 0.8*V40), 1, 0)</f>
        <v/>
      </c>
    </row>
    <row r="41">
      <c r="D41" s="6" t="n"/>
      <c r="E41" s="6" t="inlineStr">
        <is>
          <t>SR</t>
        </is>
      </c>
      <c r="F41" s="6" t="inlineStr">
        <is>
          <t>SR</t>
        </is>
      </c>
      <c r="G41" s="6" t="inlineStr">
        <is>
          <t>SR</t>
        </is>
      </c>
      <c r="V41" t="n">
        <v>0</v>
      </c>
      <c r="W41" t="n">
        <v>5.20374618925042</v>
      </c>
      <c r="X41" s="14">
        <f>IF(V41=0, 0, ABS(V41-W41)/V41)</f>
        <v/>
      </c>
      <c r="Y41" s="13">
        <f>ABS(V41-W41)</f>
        <v/>
      </c>
      <c r="Z41" s="13">
        <f>IF(AND(W41 &lt;= 1.2*V41, W41 &gt;= 0.8*V41), 1, 0)</f>
        <v/>
      </c>
    </row>
    <row r="42">
      <c r="D42" s="6" t="n"/>
      <c r="E42" s="6" t="n"/>
      <c r="F42" s="6" t="inlineStr">
        <is>
          <t>PS</t>
        </is>
      </c>
      <c r="G42" s="6" t="inlineStr">
        <is>
          <t>PS</t>
        </is>
      </c>
      <c r="V42" t="n">
        <v>2.789306640625</v>
      </c>
      <c r="W42" t="n">
        <v>17.04407117555251</v>
      </c>
      <c r="X42" s="14">
        <f>IF(V42=0, 0, ABS(V42-W42)/V42)</f>
        <v/>
      </c>
      <c r="Y42" s="13">
        <f>ABS(V42-W42)</f>
        <v/>
      </c>
      <c r="Z42" s="13">
        <f>IF(AND(W42 &lt;= 1.2*V42, W42 &gt;= 0.8*V42), 1, 0)</f>
        <v/>
      </c>
    </row>
    <row r="43">
      <c r="D43" s="6" t="n"/>
      <c r="E43" s="6" t="n"/>
      <c r="F43" s="6" t="n"/>
      <c r="G43" s="6" t="inlineStr">
        <is>
          <t>PL</t>
        </is>
      </c>
      <c r="V43" t="n">
        <v>56.58836364746094</v>
      </c>
      <c r="W43" t="n">
        <v>36.29183443999575</v>
      </c>
      <c r="X43" s="14">
        <f>IF(V43=0, 0, ABS(V43-W43)/V43)</f>
        <v/>
      </c>
      <c r="Y43" s="13">
        <f>ABS(V43-W43)</f>
        <v/>
      </c>
      <c r="Z43" s="13">
        <f>IF(AND(W43 &lt;= 1.2*V43, W43 &gt;= 0.8*V43), 1, 0)</f>
        <v/>
      </c>
    </row>
    <row r="44">
      <c r="V44" t="n">
        <v>0.00019073486328125</v>
      </c>
      <c r="W44" t="n">
        <v>9.537795407631378</v>
      </c>
      <c r="X44" s="14">
        <f>IF(V44=0, 0, ABS(V44-W44)/V44)</f>
        <v/>
      </c>
      <c r="Y44" s="13">
        <f>ABS(V44-W44)</f>
        <v/>
      </c>
      <c r="Z44" s="13">
        <f>IF(AND(W44 &lt;= 1.2*V44, W44 &gt;= 0.8*V44), 1, 0)</f>
        <v/>
      </c>
    </row>
    <row r="45">
      <c r="V45" t="n">
        <v>0</v>
      </c>
      <c r="W45" t="n">
        <v>-2.409157241400848</v>
      </c>
      <c r="X45" s="14">
        <f>IF(V45=0, 0, ABS(V45-W45)/V45)</f>
        <v/>
      </c>
      <c r="Y45" s="13">
        <f>ABS(V45-W45)</f>
        <v/>
      </c>
      <c r="Z45" s="13">
        <f>IF(AND(W45 &lt;= 1.2*V45, W45 &gt;= 0.8*V45), 1, 0)</f>
        <v/>
      </c>
    </row>
    <row r="46">
      <c r="V46" t="n">
        <v>0</v>
      </c>
      <c r="W46" t="n">
        <v>-1.765000489042404</v>
      </c>
      <c r="X46" s="14">
        <f>IF(V46=0, 0, ABS(V46-W46)/V46)</f>
        <v/>
      </c>
      <c r="Y46" s="13">
        <f>ABS(V46-W46)</f>
        <v/>
      </c>
      <c r="Z46" s="13">
        <f>IF(AND(W46 &lt;= 1.2*V46, W46 &gt;= 0.8*V46), 1, 0)</f>
        <v/>
      </c>
    </row>
    <row r="47">
      <c r="V47" t="n">
        <v>50.39138793945312</v>
      </c>
      <c r="W47" t="n">
        <v>47.0926794885041</v>
      </c>
      <c r="X47" s="14">
        <f>IF(V47=0, 0, ABS(V47-W47)/V47)</f>
        <v/>
      </c>
      <c r="Y47" s="13">
        <f>ABS(V47-W47)</f>
        <v/>
      </c>
      <c r="Z47" s="13">
        <f>IF(AND(W47 &lt;= 1.2*V47, W47 &gt;= 0.8*V47), 1, 0)</f>
        <v/>
      </c>
    </row>
    <row r="48">
      <c r="V48" t="n">
        <v>3.363800048828125</v>
      </c>
      <c r="W48" t="n">
        <v>17.50835767750675</v>
      </c>
      <c r="X48" s="14">
        <f>IF(V48=0, 0, ABS(V48-W48)/V48)</f>
        <v/>
      </c>
      <c r="Y48" s="13">
        <f>ABS(V48-W48)</f>
        <v/>
      </c>
      <c r="Z48" s="13">
        <f>IF(AND(W48 &lt;= 1.2*V48, W48 &gt;= 0.8*V48), 1, 0)</f>
        <v/>
      </c>
    </row>
    <row r="49">
      <c r="V49" t="n">
        <v>21.47064208984375</v>
      </c>
      <c r="W49" t="n">
        <v>25.85805167077156</v>
      </c>
      <c r="X49" s="14">
        <f>IF(V49=0, 0, ABS(V49-W49)/V49)</f>
        <v/>
      </c>
      <c r="Y49" s="13">
        <f>ABS(V49-W49)</f>
        <v/>
      </c>
      <c r="Z49" s="13">
        <f>IF(AND(W49 &lt;= 1.2*V49, W49 &gt;= 0.8*V49), 1, 0)</f>
        <v/>
      </c>
    </row>
    <row r="50">
      <c r="V50" t="n">
        <v>33.65726470947266</v>
      </c>
      <c r="W50" t="n">
        <v>27.02774074312708</v>
      </c>
      <c r="X50" s="14">
        <f>IF(V50=0, 0, ABS(V50-W50)/V50)</f>
        <v/>
      </c>
      <c r="Y50" s="13">
        <f>ABS(V50-W50)</f>
        <v/>
      </c>
      <c r="Z50" s="13">
        <f>IF(AND(W50 &lt;= 1.2*V50, W50 &gt;= 0.8*V50), 1, 0)</f>
        <v/>
      </c>
    </row>
    <row r="51">
      <c r="V51" t="n">
        <v>10.82954406738281</v>
      </c>
      <c r="W51" t="n">
        <v>22.03361770085561</v>
      </c>
      <c r="X51" s="14">
        <f>IF(V51=0, 0, ABS(V51-W51)/V51)</f>
        <v/>
      </c>
      <c r="Y51" s="13">
        <f>ABS(V51-W51)</f>
        <v/>
      </c>
      <c r="Z51" s="13">
        <f>IF(AND(W51 &lt;= 1.2*V51, W51 &gt;= 0.8*V51), 1, 0)</f>
        <v/>
      </c>
    </row>
    <row r="52">
      <c r="V52" t="n">
        <v>0</v>
      </c>
      <c r="W52" t="n">
        <v>9.235449845508619</v>
      </c>
      <c r="X52" s="14">
        <f>IF(V52=0, 0, ABS(V52-W52)/V52)</f>
        <v/>
      </c>
      <c r="Y52" s="13">
        <f>ABS(V52-W52)</f>
        <v/>
      </c>
      <c r="Z52" s="13">
        <f>IF(AND(W52 &lt;= 1.2*V52, W52 &gt;= 0.8*V52), 1, 0)</f>
        <v/>
      </c>
    </row>
    <row r="53">
      <c r="V53" t="n">
        <v>0.2828598022460938</v>
      </c>
      <c r="W53" t="n">
        <v>13.56688187910337</v>
      </c>
      <c r="X53" s="14">
        <f>IF(V53=0, 0, ABS(V53-W53)/V53)</f>
        <v/>
      </c>
      <c r="Y53" s="13">
        <f>ABS(V53-W53)</f>
        <v/>
      </c>
      <c r="Z53" s="13">
        <f>IF(AND(W53 &lt;= 1.2*V53, W53 &gt;= 0.8*V53), 1, 0)</f>
        <v/>
      </c>
    </row>
    <row r="54">
      <c r="V54" t="n">
        <v>50.00095367431641</v>
      </c>
      <c r="W54" t="n">
        <v>47.17472961747249</v>
      </c>
      <c r="X54" s="14">
        <f>IF(V54=0, 0, ABS(V54-W54)/V54)</f>
        <v/>
      </c>
      <c r="Y54" s="13">
        <f>ABS(V54-W54)</f>
        <v/>
      </c>
      <c r="Z54" s="13">
        <f>IF(AND(W54 &lt;= 1.2*V54, W54 &gt;= 0.8*V54), 1, 0)</f>
        <v/>
      </c>
    </row>
    <row r="55">
      <c r="V55" t="n">
        <v>0.0030517578125</v>
      </c>
      <c r="W55" t="n">
        <v>9.382015007392457</v>
      </c>
      <c r="X55" s="14">
        <f>IF(V55=0, 0, ABS(V55-W55)/V55)</f>
        <v/>
      </c>
      <c r="Y55" s="13">
        <f>ABS(V55-W55)</f>
        <v/>
      </c>
      <c r="Z55" s="13">
        <f>IF(AND(W55 &lt;= 1.2*V55, W55 &gt;= 0.8*V55), 1, 0)</f>
        <v/>
      </c>
    </row>
    <row r="56">
      <c r="V56" t="n">
        <v>0</v>
      </c>
      <c r="W56" t="n">
        <v>-3.852619385045862</v>
      </c>
      <c r="X56" s="14">
        <f>IF(V56=0, 0, ABS(V56-W56)/V56)</f>
        <v/>
      </c>
      <c r="Y56" s="13">
        <f>ABS(V56-W56)</f>
        <v/>
      </c>
      <c r="Z56" s="13">
        <f>IF(AND(W56 &lt;= 1.2*V56, W56 &gt;= 0.8*V56), 1, 0)</f>
        <v/>
      </c>
    </row>
    <row r="57">
      <c r="V57" t="n">
        <v>35.09483337402344</v>
      </c>
      <c r="W57" t="n">
        <v>30.0368825771007</v>
      </c>
      <c r="X57" s="14">
        <f>IF(V57=0, 0, ABS(V57-W57)/V57)</f>
        <v/>
      </c>
      <c r="Y57" s="13">
        <f>ABS(V57-W57)</f>
        <v/>
      </c>
      <c r="Z57" s="13">
        <f>IF(AND(W57 &lt;= 1.2*V57, W57 &gt;= 0.8*V57), 1, 0)</f>
        <v/>
      </c>
    </row>
    <row r="58">
      <c r="V58" t="n">
        <v>0</v>
      </c>
      <c r="W58" t="n">
        <v>-11.75378918133228</v>
      </c>
      <c r="X58" s="14">
        <f>IF(V58=0, 0, ABS(V58-W58)/V58)</f>
        <v/>
      </c>
      <c r="Y58" s="13">
        <f>ABS(V58-W58)</f>
        <v/>
      </c>
      <c r="Z58" s="13">
        <f>IF(AND(W58 &lt;= 1.2*V58, W58 &gt;= 0.8*V58), 1, 0)</f>
        <v/>
      </c>
    </row>
    <row r="59">
      <c r="V59" t="n">
        <v>44.72904205322266</v>
      </c>
      <c r="W59" t="n">
        <v>34.24628071836179</v>
      </c>
      <c r="X59" s="14">
        <f>IF(V59=0, 0, ABS(V59-W59)/V59)</f>
        <v/>
      </c>
      <c r="Y59" s="13">
        <f>ABS(V59-W59)</f>
        <v/>
      </c>
      <c r="Z59" s="13">
        <f>IF(AND(W59 &lt;= 1.2*V59, W59 &gt;= 0.8*V59), 1, 0)</f>
        <v/>
      </c>
    </row>
    <row r="60">
      <c r="V60" t="n">
        <v>24.04193878173828</v>
      </c>
      <c r="W60" t="n">
        <v>26.29940457359127</v>
      </c>
      <c r="X60" s="14">
        <f>IF(V60=0, 0, ABS(V60-W60)/V60)</f>
        <v/>
      </c>
      <c r="Y60" s="13">
        <f>ABS(V60-W60)</f>
        <v/>
      </c>
      <c r="Z60" s="13">
        <f>IF(AND(W60 &lt;= 1.2*V60, W60 &gt;= 0.8*V60), 1, 0)</f>
        <v/>
      </c>
    </row>
    <row r="61">
      <c r="V61" t="n">
        <v>10.09712219238281</v>
      </c>
      <c r="W61" t="n">
        <v>22.0665737754853</v>
      </c>
      <c r="X61" s="14">
        <f>IF(V61=0, 0, ABS(V61-W61)/V61)</f>
        <v/>
      </c>
      <c r="Y61" s="13">
        <f>ABS(V61-W61)</f>
        <v/>
      </c>
      <c r="Z61" s="13">
        <f>IF(AND(W61 &lt;= 1.2*V61, W61 &gt;= 0.8*V61), 1, 0)</f>
        <v/>
      </c>
    </row>
    <row r="62">
      <c r="V62" t="n">
        <v>45.00102996826172</v>
      </c>
      <c r="W62" t="n">
        <v>34.24527472413148</v>
      </c>
      <c r="X62" s="14">
        <f>IF(V62=0, 0, ABS(V62-W62)/V62)</f>
        <v/>
      </c>
      <c r="Y62" s="13">
        <f>ABS(V62-W62)</f>
        <v/>
      </c>
      <c r="Z62" s="13">
        <f>IF(AND(W62 &lt;= 1.2*V62, W62 &gt;= 0.8*V62), 1, 0)</f>
        <v/>
      </c>
    </row>
    <row r="63">
      <c r="V63" t="n">
        <v>50.29163360595703</v>
      </c>
      <c r="W63" t="n">
        <v>46.33382243829976</v>
      </c>
      <c r="X63" s="14">
        <f>IF(V63=0, 0, ABS(V63-W63)/V63)</f>
        <v/>
      </c>
      <c r="Y63" s="13">
        <f>ABS(V63-W63)</f>
        <v/>
      </c>
      <c r="Z63" s="13">
        <f>IF(AND(W63 &lt;= 1.2*V63, W63 &gt;= 0.8*V63), 1, 0)</f>
        <v/>
      </c>
    </row>
    <row r="64">
      <c r="V64" t="n">
        <v>34.32483673095703</v>
      </c>
      <c r="W64" t="n">
        <v>30.39044032063804</v>
      </c>
      <c r="X64" s="14">
        <f>IF(V64=0, 0, ABS(V64-W64)/V64)</f>
        <v/>
      </c>
      <c r="Y64" s="13">
        <f>ABS(V64-W64)</f>
        <v/>
      </c>
      <c r="Z64" s="13">
        <f>IF(AND(W64 &lt;= 1.2*V64, W64 &gt;= 0.8*V64), 1, 0)</f>
        <v/>
      </c>
    </row>
    <row r="65">
      <c r="V65" t="n">
        <v>11.20700836181641</v>
      </c>
      <c r="W65" t="n">
        <v>18.49616699765577</v>
      </c>
      <c r="X65" s="14">
        <f>IF(V65=0, 0, ABS(V65-W65)/V65)</f>
        <v/>
      </c>
      <c r="Y65" s="13">
        <f>ABS(V65-W65)</f>
        <v/>
      </c>
      <c r="Z65" s="13">
        <f>IF(AND(W65 &lt;= 1.2*V65, W65 &gt;= 0.8*V65), 1, 0)</f>
        <v/>
      </c>
    </row>
    <row r="66">
      <c r="V66" t="n">
        <v>0</v>
      </c>
      <c r="W66" t="n">
        <v>-6.438996238843156</v>
      </c>
      <c r="X66" s="14">
        <f>IF(V66=0, 0, ABS(V66-W66)/V66)</f>
        <v/>
      </c>
      <c r="Y66" s="13">
        <f>ABS(V66-W66)</f>
        <v/>
      </c>
      <c r="Z66" s="13">
        <f>IF(AND(W66 &lt;= 1.2*V66, W66 &gt;= 0.8*V66), 1, 0)</f>
        <v/>
      </c>
    </row>
    <row r="67">
      <c r="V67" t="n">
        <v>0</v>
      </c>
      <c r="W67" t="n">
        <v>-2.189523989419351</v>
      </c>
      <c r="X67" s="14">
        <f>IF(V67=0, 0, ABS(V67-W67)/V67)</f>
        <v/>
      </c>
      <c r="Y67" s="13">
        <f>ABS(V67-W67)</f>
        <v/>
      </c>
      <c r="Z67" s="13">
        <f>IF(AND(W67 &lt;= 1.2*V67, W67 &gt;= 0.8*V67), 1, 0)</f>
        <v/>
      </c>
    </row>
    <row r="68">
      <c r="V68" t="n">
        <v>0</v>
      </c>
      <c r="W68" t="n">
        <v>9.477234929093491</v>
      </c>
      <c r="X68" s="14">
        <f>IF(V68=0, 0, ABS(V68-W68)/V68)</f>
        <v/>
      </c>
      <c r="Y68" s="13">
        <f>ABS(V68-W68)</f>
        <v/>
      </c>
      <c r="Z68" s="13">
        <f>IF(AND(W68 &lt;= 1.2*V68, W68 &gt;= 0.8*V68), 1, 0)</f>
        <v/>
      </c>
    </row>
    <row r="69">
      <c r="V69" t="n">
        <v>0</v>
      </c>
      <c r="W69" t="n">
        <v>0.7625534841638082</v>
      </c>
      <c r="X69" s="14">
        <f>IF(V69=0, 0, ABS(V69-W69)/V69)</f>
        <v/>
      </c>
      <c r="Y69" s="13">
        <f>ABS(V69-W69)</f>
        <v/>
      </c>
      <c r="Z69" s="13">
        <f>IF(AND(W69 &lt;= 1.2*V69, W69 &gt;= 0.8*V69), 1, 0)</f>
        <v/>
      </c>
    </row>
    <row r="70">
      <c r="V70" t="n">
        <v>0.025177001953125</v>
      </c>
      <c r="W70" t="n">
        <v>18.61823879729469</v>
      </c>
      <c r="X70" s="14">
        <f>IF(V70=0, 0, ABS(V70-W70)/V70)</f>
        <v/>
      </c>
      <c r="Y70" s="13">
        <f>ABS(V70-W70)</f>
        <v/>
      </c>
      <c r="Z70" s="13">
        <f>IF(AND(W70 &lt;= 1.2*V70, W70 &gt;= 0.8*V70), 1, 0)</f>
        <v/>
      </c>
    </row>
    <row r="71">
      <c r="V71" t="n">
        <v>0</v>
      </c>
      <c r="W71" t="n">
        <v>-7.190543112202251</v>
      </c>
      <c r="X71" s="14">
        <f>IF(V71=0, 0, ABS(V71-W71)/V71)</f>
        <v/>
      </c>
      <c r="Y71" s="13">
        <f>ABS(V71-W71)</f>
        <v/>
      </c>
      <c r="Z71" s="13">
        <f>IF(AND(W71 &lt;= 1.2*V71, W71 &gt;= 0.8*V71), 1, 0)</f>
        <v/>
      </c>
    </row>
    <row r="72">
      <c r="V72" t="n">
        <v>0</v>
      </c>
      <c r="W72" t="n">
        <v>-2.395493591791118</v>
      </c>
      <c r="X72" s="14">
        <f>IF(V72=0, 0, ABS(V72-W72)/V72)</f>
        <v/>
      </c>
      <c r="Y72" s="13">
        <f>ABS(V72-W72)</f>
        <v/>
      </c>
      <c r="Z72" s="13">
        <f>IF(AND(W72 &lt;= 1.2*V72, W72 &gt;= 0.8*V72), 1, 0)</f>
        <v/>
      </c>
    </row>
    <row r="73">
      <c r="V73" t="n">
        <v>0</v>
      </c>
      <c r="W73" t="n">
        <v>9.917221001974742</v>
      </c>
      <c r="X73" s="14">
        <f>IF(V73=0, 0, ABS(V73-W73)/V73)</f>
        <v/>
      </c>
      <c r="Y73" s="13">
        <f>ABS(V73-W73)</f>
        <v/>
      </c>
      <c r="Z73" s="13">
        <f>IF(AND(W73 &lt;= 1.2*V73, W73 &gt;= 0.8*V73), 1, 0)</f>
        <v/>
      </c>
    </row>
    <row r="74">
      <c r="V74" t="n">
        <v>49.33509826660156</v>
      </c>
      <c r="W74" t="n">
        <v>38.4263395719428</v>
      </c>
      <c r="X74" s="14">
        <f>IF(V74=0, 0, ABS(V74-W74)/V74)</f>
        <v/>
      </c>
      <c r="Y74" s="13">
        <f>ABS(V74-W74)</f>
        <v/>
      </c>
      <c r="Z74" s="13">
        <f>IF(AND(W74 &lt;= 1.2*V74, W74 &gt;= 0.8*V74), 1, 0)</f>
        <v/>
      </c>
    </row>
    <row r="75">
      <c r="V75" t="n">
        <v>1.926422119140625</v>
      </c>
      <c r="W75" t="n">
        <v>17.27235509104369</v>
      </c>
      <c r="X75" s="14">
        <f>IF(V75=0, 0, ABS(V75-W75)/V75)</f>
        <v/>
      </c>
      <c r="Y75" s="13">
        <f>ABS(V75-W75)</f>
        <v/>
      </c>
      <c r="Z75" s="13">
        <f>IF(AND(W75 &lt;= 1.2*V75, W75 &gt;= 0.8*V75), 1, 0)</f>
        <v/>
      </c>
    </row>
    <row r="76">
      <c r="V76" t="n">
        <v>10.09807586669922</v>
      </c>
      <c r="W76" t="n">
        <v>21.25478393097101</v>
      </c>
      <c r="X76" s="14">
        <f>IF(V76=0, 0, ABS(V76-W76)/V76)</f>
        <v/>
      </c>
      <c r="Y76" s="13">
        <f>ABS(V76-W76)</f>
        <v/>
      </c>
      <c r="Z76" s="13">
        <f>IF(AND(W76 &lt;= 1.2*V76, W76 &gt;= 0.8*V76), 1, 0)</f>
        <v/>
      </c>
    </row>
    <row r="77">
      <c r="V77" t="n">
        <v>0</v>
      </c>
      <c r="W77" t="n">
        <v>-11.61339304359845</v>
      </c>
      <c r="X77" s="14">
        <f>IF(V77=0, 0, ABS(V77-W77)/V77)</f>
        <v/>
      </c>
      <c r="Y77" s="13">
        <f>ABS(V77-W77)</f>
        <v/>
      </c>
      <c r="Z77" s="13">
        <f>IF(AND(W77 &lt;= 1.2*V77, W77 &gt;= 0.8*V77), 1, 0)</f>
        <v/>
      </c>
    </row>
    <row r="78">
      <c r="V78" t="n">
        <v>21.90628051757812</v>
      </c>
      <c r="W78" t="n">
        <v>25.43584877878233</v>
      </c>
      <c r="X78" s="14">
        <f>IF(V78=0, 0, ABS(V78-W78)/V78)</f>
        <v/>
      </c>
      <c r="Y78" s="13">
        <f>ABS(V78-W78)</f>
        <v/>
      </c>
      <c r="Z78" s="13">
        <f>IF(AND(W78 &lt;= 1.2*V78, W78 &gt;= 0.8*V78), 1, 0)</f>
        <v/>
      </c>
    </row>
    <row r="79">
      <c r="V79" t="n">
        <v>0</v>
      </c>
      <c r="W79" t="n">
        <v>-11.38574703090488</v>
      </c>
      <c r="X79" s="14">
        <f>IF(V79=0, 0, ABS(V79-W79)/V79)</f>
        <v/>
      </c>
      <c r="Y79" s="13">
        <f>ABS(V79-W79)</f>
        <v/>
      </c>
      <c r="Z79" s="13">
        <f>IF(AND(W79 &lt;= 1.2*V79, W79 &gt;= 0.8*V79), 1, 0)</f>
        <v/>
      </c>
    </row>
    <row r="80">
      <c r="V80" t="n">
        <v>45.68080902099609</v>
      </c>
      <c r="W80" t="n">
        <v>34.66533629311351</v>
      </c>
      <c r="X80" s="14">
        <f>IF(V80=0, 0, ABS(V80-W80)/V80)</f>
        <v/>
      </c>
      <c r="Y80" s="13">
        <f>ABS(V80-W80)</f>
        <v/>
      </c>
      <c r="Z80" s="13">
        <f>IF(AND(W80 &lt;= 1.2*V80, W80 &gt;= 0.8*V80), 1, 0)</f>
        <v/>
      </c>
    </row>
    <row r="81">
      <c r="V81" t="n">
        <v>0.0102996826171875</v>
      </c>
      <c r="W81" t="n">
        <v>9.582495761885173</v>
      </c>
      <c r="X81" s="14">
        <f>IF(V81=0, 0, ABS(V81-W81)/V81)</f>
        <v/>
      </c>
      <c r="Y81" s="13">
        <f>ABS(V81-W81)</f>
        <v/>
      </c>
      <c r="Z81" s="13">
        <f>IF(AND(W81 &lt;= 1.2*V81, W81 &gt;= 0.8*V81), 1, 0)</f>
        <v/>
      </c>
    </row>
    <row r="82">
      <c r="V82" t="n">
        <v>0</v>
      </c>
      <c r="W82" t="n">
        <v>1.184774811748554</v>
      </c>
      <c r="X82" s="14">
        <f>IF(V82=0, 0, ABS(V82-W82)/V82)</f>
        <v/>
      </c>
      <c r="Y82" s="13">
        <f>ABS(V82-W82)</f>
        <v/>
      </c>
      <c r="Z82" s="13">
        <f>IF(AND(W82 &lt;= 1.2*V82, W82 &gt;= 0.8*V82), 1, 0)</f>
        <v/>
      </c>
    </row>
    <row r="83">
      <c r="V83" t="n">
        <v>35.61458587646484</v>
      </c>
      <c r="W83" t="n">
        <v>30.0295319975615</v>
      </c>
      <c r="X83" s="14">
        <f>IF(V83=0, 0, ABS(V83-W83)/V83)</f>
        <v/>
      </c>
      <c r="Y83" s="13">
        <f>ABS(V83-W83)</f>
        <v/>
      </c>
      <c r="Z83" s="13">
        <f>IF(AND(W83 &lt;= 1.2*V83, W83 &gt;= 0.8*V83), 1, 0)</f>
        <v/>
      </c>
    </row>
    <row r="84">
      <c r="V84" t="n">
        <v>45.086669921875</v>
      </c>
      <c r="W84" t="n">
        <v>34.5851688180591</v>
      </c>
      <c r="X84" s="14">
        <f>IF(V84=0, 0, ABS(V84-W84)/V84)</f>
        <v/>
      </c>
      <c r="Y84" s="13">
        <f>ABS(V84-W84)</f>
        <v/>
      </c>
      <c r="Z84" s="13">
        <f>IF(AND(W84 &lt;= 1.2*V84, W84 &gt;= 0.8*V84), 1, 0)</f>
        <v/>
      </c>
    </row>
    <row r="85">
      <c r="V85" t="n">
        <v>0</v>
      </c>
      <c r="W85" t="n">
        <v>10.30348135188178</v>
      </c>
      <c r="X85" s="14">
        <f>IF(V85=0, 0, ABS(V85-W85)/V85)</f>
        <v/>
      </c>
      <c r="Y85" s="13">
        <f>ABS(V85-W85)</f>
        <v/>
      </c>
      <c r="Z85" s="13">
        <f>IF(AND(W85 &lt;= 1.2*V85, W85 &gt;= 0.8*V85), 1, 0)</f>
        <v/>
      </c>
    </row>
    <row r="86">
      <c r="V86" t="n">
        <v>0</v>
      </c>
      <c r="W86" t="n">
        <v>-7.286216488086426</v>
      </c>
      <c r="X86" s="14">
        <f>IF(V86=0, 0, ABS(V86-W86)/V86)</f>
        <v/>
      </c>
      <c r="Y86" s="13">
        <f>ABS(V86-W86)</f>
        <v/>
      </c>
      <c r="Z86" s="13">
        <f>IF(AND(W86 &lt;= 1.2*V86, W86 &gt;= 0.8*V86), 1, 0)</f>
        <v/>
      </c>
    </row>
    <row r="87">
      <c r="V87" t="n">
        <v>0.4884719848632812</v>
      </c>
      <c r="W87" t="n">
        <v>13.73252390505244</v>
      </c>
      <c r="X87" s="14">
        <f>IF(V87=0, 0, ABS(V87-W87)/V87)</f>
        <v/>
      </c>
      <c r="Y87" s="13">
        <f>ABS(V87-W87)</f>
        <v/>
      </c>
      <c r="Z87" s="13">
        <f>IF(AND(W87 &lt;= 1.2*V87, W87 &gt;= 0.8*V87), 1, 0)</f>
        <v/>
      </c>
    </row>
    <row r="88">
      <c r="V88" t="n">
        <v>0</v>
      </c>
      <c r="W88" t="n">
        <v>0.7840982862614609</v>
      </c>
      <c r="X88" s="14">
        <f>IF(V88=0, 0, ABS(V88-W88)/V88)</f>
        <v/>
      </c>
      <c r="Y88" s="13">
        <f>ABS(V88-W88)</f>
        <v/>
      </c>
      <c r="Z88" s="13">
        <f>IF(AND(W88 &lt;= 1.2*V88, W88 &gt;= 0.8*V88), 1, 0)</f>
        <v/>
      </c>
    </row>
    <row r="89">
      <c r="V89" t="n">
        <v>48.72493743896484</v>
      </c>
      <c r="W89" t="n">
        <v>37.97169274267711</v>
      </c>
      <c r="X89" s="14">
        <f>IF(V89=0, 0, ABS(V89-W89)/V89)</f>
        <v/>
      </c>
      <c r="Y89" s="13">
        <f>ABS(V89-W89)</f>
        <v/>
      </c>
      <c r="Z89" s="13">
        <f>IF(AND(W89 &lt;= 1.2*V89, W89 &gt;= 0.8*V89), 1, 0)</f>
        <v/>
      </c>
    </row>
    <row r="90">
      <c r="V90" t="n">
        <v>0</v>
      </c>
      <c r="W90" t="n">
        <v>-7.204682183093555</v>
      </c>
      <c r="X90" s="14">
        <f>IF(V90=0, 0, ABS(V90-W90)/V90)</f>
        <v/>
      </c>
      <c r="Y90" s="13">
        <f>ABS(V90-W90)</f>
        <v/>
      </c>
      <c r="Z90" s="13">
        <f>IF(AND(W90 &lt;= 1.2*V90, W90 &gt;= 0.8*V90), 1, 0)</f>
        <v/>
      </c>
    </row>
    <row r="91">
      <c r="V91" t="n">
        <v>20.54061889648438</v>
      </c>
      <c r="W91" t="n">
        <v>27.85955974481382</v>
      </c>
      <c r="X91" s="14">
        <f>IF(V91=0, 0, ABS(V91-W91)/V91)</f>
        <v/>
      </c>
      <c r="Y91" s="13">
        <f>ABS(V91-W91)</f>
        <v/>
      </c>
      <c r="Z91" s="13">
        <f>IF(AND(W91 &lt;= 1.2*V91, W91 &gt;= 0.8*V91), 1, 0)</f>
        <v/>
      </c>
    </row>
    <row r="92">
      <c r="V92" t="n">
        <v>45.01171112060547</v>
      </c>
      <c r="W92" t="n">
        <v>33.76609662531561</v>
      </c>
      <c r="X92" s="14">
        <f>IF(V92=0, 0, ABS(V92-W92)/V92)</f>
        <v/>
      </c>
      <c r="Y92" s="13">
        <f>ABS(V92-W92)</f>
        <v/>
      </c>
      <c r="Z92" s="13">
        <f>IF(AND(W92 &lt;= 1.2*V92, W92 &gt;= 0.8*V92), 1, 0)</f>
        <v/>
      </c>
    </row>
    <row r="93">
      <c r="V93" t="n">
        <v>0.6845474243164062</v>
      </c>
      <c r="W93" t="n">
        <v>23.57919584671311</v>
      </c>
      <c r="X93" s="14">
        <f>IF(V93=0, 0, ABS(V93-W93)/V93)</f>
        <v/>
      </c>
      <c r="Y93" s="13">
        <f>ABS(V93-W93)</f>
        <v/>
      </c>
      <c r="Z93" s="13">
        <f>IF(AND(W93 &lt;= 1.2*V93, W93 &gt;= 0.8*V93), 1, 0)</f>
        <v/>
      </c>
    </row>
    <row r="94">
      <c r="V94" t="n">
        <v>21.85688018798828</v>
      </c>
      <c r="W94" t="n">
        <v>25.85581772928937</v>
      </c>
      <c r="X94" s="14">
        <f>IF(V94=0, 0, ABS(V94-W94)/V94)</f>
        <v/>
      </c>
      <c r="Y94" s="13">
        <f>ABS(V94-W94)</f>
        <v/>
      </c>
      <c r="Z94" s="13">
        <f>IF(AND(W94 &lt;= 1.2*V94, W94 &gt;= 0.8*V94), 1, 0)</f>
        <v/>
      </c>
    </row>
    <row r="95">
      <c r="V95" t="n">
        <v>3.080940246582031</v>
      </c>
      <c r="W95" t="n">
        <v>17.86090942681379</v>
      </c>
      <c r="X95" s="14">
        <f>IF(V95=0, 0, ABS(V95-W95)/V95)</f>
        <v/>
      </c>
      <c r="Y95" s="13">
        <f>ABS(V95-W95)</f>
        <v/>
      </c>
      <c r="Z95" s="13">
        <f>IF(AND(W95 &lt;= 1.2*V95, W95 &gt;= 0.8*V95), 1, 0)</f>
        <v/>
      </c>
    </row>
    <row r="96">
      <c r="V96" t="n">
        <v>0</v>
      </c>
      <c r="W96" t="n">
        <v>-3.073269791185732</v>
      </c>
      <c r="X96" s="14">
        <f>IF(V96=0, 0, ABS(V96-W96)/V96)</f>
        <v/>
      </c>
      <c r="Y96" s="13">
        <f>ABS(V96-W96)</f>
        <v/>
      </c>
      <c r="Z96" s="13">
        <f>IF(AND(W96 &lt;= 1.2*V96, W96 &gt;= 0.8*V96), 1, 0)</f>
        <v/>
      </c>
    </row>
    <row r="97">
      <c r="V97" t="n">
        <v>0</v>
      </c>
      <c r="W97" t="n">
        <v>9.908111902234921</v>
      </c>
      <c r="X97" s="14">
        <f>IF(V97=0, 0, ABS(V97-W97)/V97)</f>
        <v/>
      </c>
      <c r="Y97" s="13">
        <f>ABS(V97-W97)</f>
        <v/>
      </c>
      <c r="Z97" s="13">
        <f>IF(AND(W97 &lt;= 1.2*V97, W97 &gt;= 0.8*V97), 1, 0)</f>
        <v/>
      </c>
    </row>
    <row r="98">
      <c r="V98" t="n">
        <v>0</v>
      </c>
      <c r="W98" t="n">
        <v>-3.016266755743032</v>
      </c>
      <c r="X98" s="14">
        <f>IF(V98=0, 0, ABS(V98-W98)/V98)</f>
        <v/>
      </c>
      <c r="Y98" s="13">
        <f>ABS(V98-W98)</f>
        <v/>
      </c>
      <c r="Z98" s="13">
        <f>IF(AND(W98 &lt;= 1.2*V98, W98 &gt;= 0.8*V98), 1, 0)</f>
        <v/>
      </c>
    </row>
    <row r="99">
      <c r="V99" t="n">
        <v>0</v>
      </c>
      <c r="W99" t="n">
        <v>-7.359987162050905</v>
      </c>
      <c r="X99" s="14">
        <f>IF(V99=0, 0, ABS(V99-W99)/V99)</f>
        <v/>
      </c>
      <c r="Y99" s="13">
        <f>ABS(V99-W99)</f>
        <v/>
      </c>
      <c r="Z99" s="13">
        <f>IF(AND(W99 &lt;= 1.2*V99, W99 &gt;= 0.8*V99), 1, 0)</f>
        <v/>
      </c>
    </row>
    <row r="100">
      <c r="V100" t="n">
        <v>0.4899978637695312</v>
      </c>
      <c r="W100" t="n">
        <v>13.54941620559405</v>
      </c>
      <c r="X100" s="14">
        <f>IF(V100=0, 0, ABS(V100-W100)/V100)</f>
        <v/>
      </c>
      <c r="Y100" s="13">
        <f>ABS(V100-W100)</f>
        <v/>
      </c>
      <c r="Z100" s="13">
        <f>IF(AND(W100 &lt;= 1.2*V100, W100 &gt;= 0.8*V100), 1, 0)</f>
        <v/>
      </c>
    </row>
    <row r="101">
      <c r="V101" t="n">
        <v>10.04524230957031</v>
      </c>
      <c r="W101" t="n">
        <v>21.84514821438727</v>
      </c>
      <c r="X101" s="14">
        <f>IF(V101=0, 0, ABS(V101-W101)/V101)</f>
        <v/>
      </c>
      <c r="Y101" s="13">
        <f>ABS(V101-W101)</f>
        <v/>
      </c>
      <c r="Z101" s="13">
        <f>IF(AND(W101 &lt;= 1.2*V101, W101 &gt;= 0.8*V101), 1, 0)</f>
        <v/>
      </c>
    </row>
    <row r="102">
      <c r="V102" t="n">
        <v>44.6441650390625</v>
      </c>
      <c r="W102" t="n">
        <v>32.13445571728929</v>
      </c>
      <c r="X102" s="14">
        <f>IF(V102=0, 0, ABS(V102-W102)/V102)</f>
        <v/>
      </c>
      <c r="Y102" s="13">
        <f>ABS(V102-W102)</f>
        <v/>
      </c>
      <c r="Z102" s="13">
        <f>IF(AND(W102 &lt;= 1.2*V102, W102 &gt;= 0.8*V102), 1, 0)</f>
        <v/>
      </c>
    </row>
    <row r="103">
      <c r="V103" t="n">
        <v>49.85103607177734</v>
      </c>
      <c r="W103" t="n">
        <v>42.91541666459236</v>
      </c>
      <c r="X103" s="14">
        <f>IF(V103=0, 0, ABS(V103-W103)/V103)</f>
        <v/>
      </c>
      <c r="Y103" s="13">
        <f>ABS(V103-W103)</f>
        <v/>
      </c>
      <c r="Z103" s="13">
        <f>IF(AND(W103 &lt;= 1.2*V103, W103 &gt;= 0.8*V103), 1, 0)</f>
        <v/>
      </c>
    </row>
    <row r="104">
      <c r="V104" t="n">
        <v>3.071975708007812</v>
      </c>
      <c r="W104" t="n">
        <v>17.06561597765016</v>
      </c>
      <c r="X104" s="14">
        <f>IF(V104=0, 0, ABS(V104-W104)/V104)</f>
        <v/>
      </c>
      <c r="Y104" s="13">
        <f>ABS(V104-W104)</f>
        <v/>
      </c>
      <c r="Z104" s="13">
        <f>IF(AND(W104 &lt;= 1.2*V104, W104 &gt;= 0.8*V104), 1, 0)</f>
        <v/>
      </c>
    </row>
    <row r="105">
      <c r="V105" t="n">
        <v>3.420829772949219</v>
      </c>
      <c r="W105" t="n">
        <v>17.04862572542242</v>
      </c>
      <c r="X105" s="14">
        <f>IF(V105=0, 0, ABS(V105-W105)/V105)</f>
        <v/>
      </c>
      <c r="Y105" s="13">
        <f>ABS(V105-W105)</f>
        <v/>
      </c>
      <c r="Z105" s="13">
        <f>IF(AND(W105 &lt;= 1.2*V105, W105 &gt;= 0.8*V105), 1, 0)</f>
        <v/>
      </c>
    </row>
    <row r="106">
      <c r="V106" t="n">
        <v>0.0347137451171875</v>
      </c>
      <c r="W106" t="n">
        <v>9.445353080004121</v>
      </c>
      <c r="X106" s="14">
        <f>IF(V106=0, 0, ABS(V106-W106)/V106)</f>
        <v/>
      </c>
      <c r="Y106" s="13">
        <f>ABS(V106-W106)</f>
        <v/>
      </c>
      <c r="Z106" s="13">
        <f>IF(AND(W106 &lt;= 1.2*V106, W106 &gt;= 0.8*V106), 1, 0)</f>
        <v/>
      </c>
    </row>
    <row r="107">
      <c r="V107" t="n">
        <v>0</v>
      </c>
      <c r="W107" t="n">
        <v>-7.267998288606785</v>
      </c>
      <c r="X107" s="14">
        <f>IF(V107=0, 0, ABS(V107-W107)/V107)</f>
        <v/>
      </c>
      <c r="Y107" s="13">
        <f>ABS(V107-W107)</f>
        <v/>
      </c>
      <c r="Z107" s="13">
        <f>IF(AND(W107 &lt;= 1.2*V107, W107 &gt;= 0.8*V107), 1, 0)</f>
        <v/>
      </c>
    </row>
    <row r="108">
      <c r="V108" t="n">
        <v>3.21807861328125</v>
      </c>
      <c r="W108" t="n">
        <v>17.84724577720406</v>
      </c>
      <c r="X108" s="14">
        <f>IF(V108=0, 0, ABS(V108-W108)/V108)</f>
        <v/>
      </c>
      <c r="Y108" s="13">
        <f>ABS(V108-W108)</f>
        <v/>
      </c>
      <c r="Z108" s="13">
        <f>IF(AND(W108 &lt;= 1.2*V108, W108 &gt;= 0.8*V108), 1, 0)</f>
        <v/>
      </c>
    </row>
    <row r="109">
      <c r="V109" t="n">
        <v>49.31411743164062</v>
      </c>
      <c r="W109" t="n">
        <v>38.62493767252155</v>
      </c>
      <c r="X109" s="14">
        <f>IF(V109=0, 0, ABS(V109-W109)/V109)</f>
        <v/>
      </c>
      <c r="Y109" s="13">
        <f>ABS(V109-W109)</f>
        <v/>
      </c>
      <c r="Z109" s="13">
        <f>IF(AND(W109 &lt;= 1.2*V109, W109 &gt;= 0.8*V109), 1, 0)</f>
        <v/>
      </c>
    </row>
    <row r="110">
      <c r="V110" t="n">
        <v>47.09320068359375</v>
      </c>
      <c r="W110" t="n">
        <v>42.75047245344389</v>
      </c>
      <c r="X110" s="14">
        <f>IF(V110=0, 0, ABS(V110-W110)/V110)</f>
        <v/>
      </c>
      <c r="Y110" s="13">
        <f>ABS(V110-W110)</f>
        <v/>
      </c>
      <c r="Z110" s="13">
        <f>IF(AND(W110 &lt;= 1.2*V110, W110 &gt;= 0.8*V110), 1, 0)</f>
        <v/>
      </c>
    </row>
    <row r="111">
      <c r="V111" t="n">
        <v>45.25356292724609</v>
      </c>
      <c r="W111" t="n">
        <v>34.63800899389405</v>
      </c>
      <c r="X111" s="14">
        <f>IF(V111=0, 0, ABS(V111-W111)/V111)</f>
        <v/>
      </c>
      <c r="Y111" s="13">
        <f>ABS(V111-W111)</f>
        <v/>
      </c>
      <c r="Z111" s="13">
        <f>IF(AND(W111 &lt;= 1.2*V111, W111 &gt;= 0.8*V111), 1, 0)</f>
        <v/>
      </c>
    </row>
    <row r="112">
      <c r="V112" t="n">
        <v>2.928733825683594</v>
      </c>
      <c r="W112" t="n">
        <v>17.73783163294457</v>
      </c>
      <c r="X112" s="14">
        <f>IF(V112=0, 0, ABS(V112-W112)/V112)</f>
        <v/>
      </c>
      <c r="Y112" s="13">
        <f>ABS(V112-W112)</f>
        <v/>
      </c>
      <c r="Z112" s="13">
        <f>IF(AND(W112 &lt;= 1.2*V112, W112 &gt;= 0.8*V112), 1, 0)</f>
        <v/>
      </c>
    </row>
    <row r="113">
      <c r="V113" t="n">
        <v>0</v>
      </c>
      <c r="W113" t="n">
        <v>-14.74100341040166</v>
      </c>
      <c r="X113" s="14">
        <f>IF(V113=0, 0, ABS(V113-W113)/V113)</f>
        <v/>
      </c>
      <c r="Y113" s="13">
        <f>ABS(V113-W113)</f>
        <v/>
      </c>
      <c r="Z113" s="13">
        <f>IF(AND(W113 &lt;= 1.2*V113, W113 &gt;= 0.8*V113), 1, 0)</f>
        <v/>
      </c>
    </row>
    <row r="114">
      <c r="V114" t="n">
        <v>0</v>
      </c>
      <c r="W114" t="n">
        <v>14.32876579945418</v>
      </c>
      <c r="X114" s="14">
        <f>IF(V114=0, 0, ABS(V114-W114)/V114)</f>
        <v/>
      </c>
      <c r="Y114" s="13">
        <f>ABS(V114-W114)</f>
        <v/>
      </c>
      <c r="Z114" s="13">
        <f>IF(AND(W114 &lt;= 1.2*V114, W114 &gt;= 0.8*V114), 1, 0)</f>
        <v/>
      </c>
    </row>
    <row r="115">
      <c r="V115" t="n">
        <v>22.54352569580078</v>
      </c>
      <c r="W115" t="n">
        <v>26.10552187266742</v>
      </c>
      <c r="X115" s="14">
        <f>IF(V115=0, 0, ABS(V115-W115)/V115)</f>
        <v/>
      </c>
      <c r="Y115" s="13">
        <f>ABS(V115-W115)</f>
        <v/>
      </c>
      <c r="Z115" s="13">
        <f>IF(AND(W115 &lt;= 1.2*V115, W115 &gt;= 0.8*V115), 1, 0)</f>
        <v/>
      </c>
    </row>
    <row r="116">
      <c r="V116" t="n">
        <v>6.646156311035156</v>
      </c>
      <c r="W116" t="n">
        <v>23.348715897045</v>
      </c>
      <c r="X116" s="14">
        <f>IF(V116=0, 0, ABS(V116-W116)/V116)</f>
        <v/>
      </c>
      <c r="Y116" s="13">
        <f>ABS(V116-W116)</f>
        <v/>
      </c>
      <c r="Z116" s="13">
        <f>IF(AND(W116 &lt;= 1.2*V116, W116 &gt;= 0.8*V116), 1, 0)</f>
        <v/>
      </c>
    </row>
    <row r="117">
      <c r="V117" t="n">
        <v>0</v>
      </c>
      <c r="W117" t="n">
        <v>18.25202339837792</v>
      </c>
      <c r="X117" s="14">
        <f>IF(V117=0, 0, ABS(V117-W117)/V117)</f>
        <v/>
      </c>
      <c r="Y117" s="13">
        <f>ABS(V117-W117)</f>
        <v/>
      </c>
      <c r="Z117" s="13">
        <f>IF(AND(W117 &lt;= 1.2*V117, W117 &gt;= 0.8*V117), 1, 0)</f>
        <v/>
      </c>
    </row>
    <row r="118">
      <c r="V118" t="n">
        <v>36.0321044921875</v>
      </c>
      <c r="W118" t="n">
        <v>26.85829669327843</v>
      </c>
      <c r="X118" s="14">
        <f>IF(V118=0, 0, ABS(V118-W118)/V118)</f>
        <v/>
      </c>
      <c r="Y118" s="13">
        <f>ABS(V118-W118)</f>
        <v/>
      </c>
      <c r="Z118" s="13">
        <f>IF(AND(W118 &lt;= 1.2*V118, W118 &gt;= 0.8*V118), 1, 0)</f>
        <v/>
      </c>
    </row>
    <row r="119">
      <c r="V119" t="n">
        <v>0</v>
      </c>
      <c r="W119" t="n">
        <v>-10.98354868721197</v>
      </c>
      <c r="X119" s="14">
        <f>IF(V119=0, 0, ABS(V119-W119)/V119)</f>
        <v/>
      </c>
      <c r="Y119" s="13">
        <f>ABS(V119-W119)</f>
        <v/>
      </c>
      <c r="Z119" s="13">
        <f>IF(AND(W119 &lt;= 1.2*V119, W119 &gt;= 0.8*V119), 1, 0)</f>
        <v/>
      </c>
    </row>
    <row r="120">
      <c r="V120" t="n">
        <v>0</v>
      </c>
      <c r="W120" t="n">
        <v>1.075913207536221</v>
      </c>
      <c r="X120" s="14">
        <f>IF(V120=0, 0, ABS(V120-W120)/V120)</f>
        <v/>
      </c>
      <c r="Y120" s="13">
        <f>ABS(V120-W120)</f>
        <v/>
      </c>
      <c r="Z120" s="13">
        <f>IF(AND(W120 &lt;= 1.2*V120, W120 &gt;= 0.8*V120), 1, 0)</f>
        <v/>
      </c>
    </row>
    <row r="121">
      <c r="V121" t="n">
        <v>15.50579071044922</v>
      </c>
      <c r="W121" t="n">
        <v>19.56757504875045</v>
      </c>
      <c r="X121" s="14">
        <f>IF(V121=0, 0, ABS(V121-W121)/V121)</f>
        <v/>
      </c>
      <c r="Y121" s="13">
        <f>ABS(V121-W121)</f>
        <v/>
      </c>
      <c r="Z121" s="13">
        <f>IF(AND(W121 &lt;= 1.2*V121, W121 &gt;= 0.8*V121), 1, 0)</f>
        <v/>
      </c>
    </row>
    <row r="122">
      <c r="V122" t="n">
        <v>30.08766174316406</v>
      </c>
      <c r="W122" t="n">
        <v>30.22549610948956</v>
      </c>
      <c r="X122" s="14">
        <f>IF(V122=0, 0, ABS(V122-W122)/V122)</f>
        <v/>
      </c>
      <c r="Y122" s="13">
        <f>ABS(V122-W122)</f>
        <v/>
      </c>
      <c r="Z122" s="13">
        <f>IF(AND(W122 &lt;= 1.2*V122, W122 &gt;= 0.8*V122), 1, 0)</f>
        <v/>
      </c>
    </row>
    <row r="123">
      <c r="V123" t="n">
        <v>0</v>
      </c>
      <c r="W123" t="n">
        <v>6.15976627878505</v>
      </c>
      <c r="X123" s="14">
        <f>IF(V123=0, 0, ABS(V123-W123)/V123)</f>
        <v/>
      </c>
      <c r="Y123" s="13">
        <f>ABS(V123-W123)</f>
        <v/>
      </c>
      <c r="Z123" s="13">
        <f>IF(AND(W123 &lt;= 1.2*V123, W123 &gt;= 0.8*V123), 1, 0)</f>
        <v/>
      </c>
    </row>
    <row r="124">
      <c r="V124" t="n">
        <v>44.69280242919922</v>
      </c>
      <c r="W124" t="n">
        <v>34.21439886927242</v>
      </c>
      <c r="X124" s="14">
        <f>IF(V124=0, 0, ABS(V124-W124)/V124)</f>
        <v/>
      </c>
      <c r="Y124" s="13">
        <f>ABS(V124-W124)</f>
        <v/>
      </c>
      <c r="Z124" s="13">
        <f>IF(AND(W124 &lt;= 1.2*V124, W124 &gt;= 0.8*V124), 1, 0)</f>
        <v/>
      </c>
    </row>
    <row r="125">
      <c r="V125" t="n">
        <v>22.23434448242188</v>
      </c>
      <c r="W125" t="n">
        <v>25.88034899883954</v>
      </c>
      <c r="X125" s="14">
        <f>IF(V125=0, 0, ABS(V125-W125)/V125)</f>
        <v/>
      </c>
      <c r="Y125" s="13">
        <f>ABS(V125-W125)</f>
        <v/>
      </c>
      <c r="Z125" s="13">
        <f>IF(AND(W125 &lt;= 1.2*V125, W125 &gt;= 0.8*V125), 1, 0)</f>
        <v/>
      </c>
    </row>
    <row r="126">
      <c r="V126" t="n">
        <v>0.618743896484375</v>
      </c>
      <c r="W126" t="n">
        <v>19.38446734929206</v>
      </c>
      <c r="X126" s="14">
        <f>IF(V126=0, 0, ABS(V126-W126)/V126)</f>
        <v/>
      </c>
      <c r="Y126" s="13">
        <f>ABS(V126-W126)</f>
        <v/>
      </c>
      <c r="Z126" s="13">
        <f>IF(AND(W126 &lt;= 1.2*V126, W126 &gt;= 0.8*V126), 1, 0)</f>
        <v/>
      </c>
    </row>
    <row r="127">
      <c r="V127" t="n">
        <v>0</v>
      </c>
      <c r="W127" t="n">
        <v>-18.93573190782271</v>
      </c>
      <c r="X127" s="14">
        <f>IF(V127=0, 0, ABS(V127-W127)/V127)</f>
        <v/>
      </c>
      <c r="Y127" s="13">
        <f>ABS(V127-W127)</f>
        <v/>
      </c>
      <c r="Z127" s="13">
        <f>IF(AND(W127 &lt;= 1.2*V127, W127 &gt;= 0.8*V127), 1, 0)</f>
        <v/>
      </c>
    </row>
    <row r="128">
      <c r="V128" t="n">
        <v>0.4489898681640625</v>
      </c>
      <c r="W128" t="n">
        <v>12.62577579402623</v>
      </c>
      <c r="X128" s="14">
        <f>IF(V128=0, 0, ABS(V128-W128)/V128)</f>
        <v/>
      </c>
      <c r="Y128" s="13">
        <f>ABS(V128-W128)</f>
        <v/>
      </c>
      <c r="Z128" s="13">
        <f>IF(AND(W128 &lt;= 1.2*V128, W128 &gt;= 0.8*V128), 1, 0)</f>
        <v/>
      </c>
    </row>
    <row r="129">
      <c r="V129" t="n">
        <v>38.35906982421875</v>
      </c>
      <c r="W129" t="n">
        <v>35.86458314125952</v>
      </c>
      <c r="X129" s="14">
        <f>IF(V129=0, 0, ABS(V129-W129)/V129)</f>
        <v/>
      </c>
      <c r="Y129" s="13">
        <f>ABS(V129-W129)</f>
        <v/>
      </c>
      <c r="Z129" s="13">
        <f>IF(AND(W129 &lt;= 1.2*V129, W129 &gt;= 0.8*V129), 1, 0)</f>
        <v/>
      </c>
    </row>
    <row r="130">
      <c r="V130" t="n">
        <v>0.032806396484375</v>
      </c>
      <c r="W130" t="n">
        <v>9.481314057681828</v>
      </c>
      <c r="X130" s="14">
        <f>IF(V130=0, 0, ABS(V130-W130)/V130)</f>
        <v/>
      </c>
      <c r="Y130" s="13">
        <f>ABS(V130-W130)</f>
        <v/>
      </c>
      <c r="Z130" s="13">
        <f>IF(AND(W130 &lt;= 1.2*V130, W130 &gt;= 0.8*V130), 1, 0)</f>
        <v/>
      </c>
    </row>
    <row r="131">
      <c r="V131" t="n">
        <v>46.55647277832031</v>
      </c>
      <c r="W131" t="n">
        <v>35.37165223927008</v>
      </c>
      <c r="X131" s="14">
        <f>IF(V131=0, 0, ABS(V131-W131)/V131)</f>
        <v/>
      </c>
      <c r="Y131" s="13">
        <f>ABS(V131-W131)</f>
        <v/>
      </c>
      <c r="Z131" s="13">
        <f>IF(AND(W131 &lt;= 1.2*V131, W131 &gt;= 0.8*V131), 1, 0)</f>
        <v/>
      </c>
    </row>
    <row r="132">
      <c r="V132" t="n">
        <v>0</v>
      </c>
      <c r="W132" t="n">
        <v>-11.58515236862367</v>
      </c>
      <c r="X132" s="14">
        <f>IF(V132=0, 0, ABS(V132-W132)/V132)</f>
        <v/>
      </c>
      <c r="Y132" s="13">
        <f>ABS(V132-W132)</f>
        <v/>
      </c>
      <c r="Z132" s="13">
        <f>IF(AND(W132 &lt;= 1.2*V132, W132 &gt;= 0.8*V132), 1, 0)</f>
        <v/>
      </c>
    </row>
    <row r="133">
      <c r="V133" t="n">
        <v>35.04543304443359</v>
      </c>
      <c r="W133" t="n">
        <v>29.58503177750428</v>
      </c>
      <c r="X133" s="14">
        <f>IF(V133=0, 0, ABS(V133-W133)/V133)</f>
        <v/>
      </c>
      <c r="Y133" s="13">
        <f>ABS(V133-W133)</f>
        <v/>
      </c>
      <c r="Z133" s="13">
        <f>IF(AND(W133 &lt;= 1.2*V133, W133 &gt;= 0.8*V133), 1, 0)</f>
        <v/>
      </c>
    </row>
    <row r="134">
      <c r="V134" t="n">
        <v>0</v>
      </c>
      <c r="W134" t="n">
        <v>-19.00679028313731</v>
      </c>
      <c r="X134" s="14">
        <f>IF(V134=0, 0, ABS(V134-W134)/V134)</f>
        <v/>
      </c>
      <c r="Y134" s="13">
        <f>ABS(V134-W134)</f>
        <v/>
      </c>
      <c r="Z134" s="13">
        <f>IF(AND(W134 &lt;= 1.2*V134, W134 &gt;= 0.8*V134), 1, 0)</f>
        <v/>
      </c>
    </row>
    <row r="135">
      <c r="V135" t="n">
        <v>2.461814880371094</v>
      </c>
      <c r="W135" t="n">
        <v>17.72184737494713</v>
      </c>
      <c r="X135" s="14">
        <f>IF(V135=0, 0, ABS(V135-W135)/V135)</f>
        <v/>
      </c>
      <c r="Y135" s="13">
        <f>ABS(V135-W135)</f>
        <v/>
      </c>
      <c r="Z135" s="13">
        <f>IF(AND(W135 &lt;= 1.2*V135, W135 &gt;= 0.8*V135), 1, 0)</f>
        <v/>
      </c>
    </row>
    <row r="136">
      <c r="V136" t="n">
        <v>49.31564331054688</v>
      </c>
      <c r="W136" t="n">
        <v>38.61758709298235</v>
      </c>
      <c r="X136" s="14">
        <f>IF(V136=0, 0, ABS(V136-W136)/V136)</f>
        <v/>
      </c>
      <c r="Y136" s="13">
        <f>ABS(V136-W136)</f>
        <v/>
      </c>
      <c r="Z136" s="13">
        <f>IF(AND(W136 &lt;= 1.2*V136, W136 &gt;= 0.8*V136), 1, 0)</f>
        <v/>
      </c>
    </row>
    <row r="137">
      <c r="V137" t="n">
        <v>35.17780303955078</v>
      </c>
      <c r="W137" t="n">
        <v>30.39954942037785</v>
      </c>
      <c r="X137" s="14">
        <f>IF(V137=0, 0, ABS(V137-W137)/V137)</f>
        <v/>
      </c>
      <c r="Y137" s="13">
        <f>ABS(V137-W137)</f>
        <v/>
      </c>
      <c r="Z137" s="13">
        <f>IF(AND(W137 &lt;= 1.2*V137, W137 &gt;= 0.8*V137), 1, 0)</f>
        <v/>
      </c>
    </row>
    <row r="138">
      <c r="V138" t="n">
        <v>35.81562042236328</v>
      </c>
      <c r="W138" t="n">
        <v>29.55993841976701</v>
      </c>
      <c r="X138" s="14">
        <f>IF(V138=0, 0, ABS(V138-W138)/V138)</f>
        <v/>
      </c>
      <c r="Y138" s="13">
        <f>ABS(V138-W138)</f>
        <v/>
      </c>
      <c r="Z138" s="13">
        <f>IF(AND(W138 &lt;= 1.2*V138, W138 &gt;= 0.8*V138), 1, 0)</f>
        <v/>
      </c>
    </row>
    <row r="139">
      <c r="V139" t="n">
        <v>0</v>
      </c>
      <c r="W139" t="n">
        <v>1.132095485698589</v>
      </c>
      <c r="X139" s="14">
        <f>IF(V139=0, 0, ABS(V139-W139)/V139)</f>
        <v/>
      </c>
      <c r="Y139" s="13">
        <f>ABS(V139-W139)</f>
        <v/>
      </c>
      <c r="Z139" s="13">
        <f>IF(AND(W139 &lt;= 1.2*V139, W139 &gt;= 0.8*V139), 1, 0)</f>
        <v/>
      </c>
    </row>
    <row r="140">
      <c r="V140" t="n">
        <v>35.29548645019531</v>
      </c>
      <c r="W140" t="n">
        <v>30.28658672047875</v>
      </c>
      <c r="X140" s="14">
        <f>IF(V140=0, 0, ABS(V140-W140)/V140)</f>
        <v/>
      </c>
      <c r="Y140" s="13">
        <f>ABS(V140-W140)</f>
        <v/>
      </c>
      <c r="Z140" s="13">
        <f>IF(AND(W140 &lt;= 1.2*V140, W140 &gt;= 0.8*V140), 1, 0)</f>
        <v/>
      </c>
    </row>
    <row r="141">
      <c r="V141" t="n">
        <v>0</v>
      </c>
      <c r="W141" t="n">
        <v>-6.411668939623695</v>
      </c>
      <c r="X141" s="14">
        <f>IF(V141=0, 0, ABS(V141-W141)/V141)</f>
        <v/>
      </c>
      <c r="Y141" s="13">
        <f>ABS(V141-W141)</f>
        <v/>
      </c>
      <c r="Z141" s="13">
        <f>IF(AND(W141 &lt;= 1.2*V141, W141 &gt;= 0.8*V141), 1, 0)</f>
        <v/>
      </c>
    </row>
    <row r="142">
      <c r="V142" t="n">
        <v>0</v>
      </c>
      <c r="W142" t="n">
        <v>-10.57898098426146</v>
      </c>
      <c r="X142" s="14">
        <f>IF(V142=0, 0, ABS(V142-W142)/V142)</f>
        <v/>
      </c>
      <c r="Y142" s="13">
        <f>ABS(V142-W142)</f>
        <v/>
      </c>
      <c r="Z142" s="13">
        <f>IF(AND(W142 &lt;= 1.2*V142, W142 &gt;= 0.8*V142), 1, 0)</f>
        <v/>
      </c>
    </row>
    <row r="143">
      <c r="V143" t="n">
        <v>2.779769897460938</v>
      </c>
      <c r="W143" t="n">
        <v>17.935516357768</v>
      </c>
      <c r="X143" s="14">
        <f>IF(V143=0, 0, ABS(V143-W143)/V143)</f>
        <v/>
      </c>
      <c r="Y143" s="13">
        <f>ABS(V143-W143)</f>
        <v/>
      </c>
      <c r="Z143" s="13">
        <f>IF(AND(W143 &lt;= 1.2*V143, W143 &gt;= 0.8*V143), 1, 0)</f>
        <v/>
      </c>
    </row>
    <row r="144">
      <c r="V144" t="n">
        <v>3.02276611328125</v>
      </c>
      <c r="W144" t="n">
        <v>17.93727487796862</v>
      </c>
      <c r="X144" s="14">
        <f>IF(V144=0, 0, ABS(V144-W144)/V144)</f>
        <v/>
      </c>
      <c r="Y144" s="13">
        <f>ABS(V144-W144)</f>
        <v/>
      </c>
      <c r="Z144" s="13">
        <f>IF(AND(W144 &lt;= 1.2*V144, W144 &gt;= 0.8*V144), 1, 0)</f>
        <v/>
      </c>
    </row>
    <row r="145">
      <c r="V145" t="n">
        <v>3.097343444824219</v>
      </c>
      <c r="W145" t="n">
        <v>17.82570097510641</v>
      </c>
      <c r="X145" s="14">
        <f>IF(V145=0, 0, ABS(V145-W145)/V145)</f>
        <v/>
      </c>
      <c r="Y145" s="13">
        <f>ABS(V145-W145)</f>
        <v/>
      </c>
      <c r="Z145" s="13">
        <f>IF(AND(W145 &lt;= 1.2*V145, W145 &gt;= 0.8*V145), 1, 0)</f>
        <v/>
      </c>
    </row>
    <row r="146">
      <c r="V146" t="n">
        <v>10.97984313964844</v>
      </c>
      <c r="W146" t="n">
        <v>22.01587492265755</v>
      </c>
      <c r="X146" s="14">
        <f>IF(V146=0, 0, ABS(V146-W146)/V146)</f>
        <v/>
      </c>
      <c r="Y146" s="13">
        <f>ABS(V146-W146)</f>
        <v/>
      </c>
      <c r="Z146" s="13">
        <f>IF(AND(W146 &lt;= 1.2*V146, W146 &gt;= 0.8*V146), 1, 0)</f>
        <v/>
      </c>
    </row>
    <row r="147">
      <c r="V147" t="n">
        <v>0</v>
      </c>
      <c r="W147" t="n">
        <v>-3.183476864109492</v>
      </c>
      <c r="X147" s="14">
        <f>IF(V147=0, 0, ABS(V147-W147)/V147)</f>
        <v/>
      </c>
      <c r="Y147" s="13">
        <f>ABS(V147-W147)</f>
        <v/>
      </c>
      <c r="Z147" s="13">
        <f>IF(AND(W147 &lt;= 1.2*V147, W147 &gt;= 0.8*V147), 1, 0)</f>
        <v/>
      </c>
    </row>
    <row r="148">
      <c r="V148" t="n">
        <v>54.02355194091797</v>
      </c>
      <c r="W148" t="n">
        <v>40.46834473793716</v>
      </c>
      <c r="X148" s="14">
        <f>IF(V148=0, 0, ABS(V148-W148)/V148)</f>
        <v/>
      </c>
      <c r="Y148" s="13">
        <f>ABS(V148-W148)</f>
        <v/>
      </c>
      <c r="Z148" s="13">
        <f>IF(AND(W148 &lt;= 1.2*V148, W148 &gt;= 0.8*V148), 1, 0)</f>
        <v/>
      </c>
    </row>
    <row r="149">
      <c r="V149" t="n">
        <v>39.51625823974609</v>
      </c>
      <c r="W149" t="n">
        <v>39.61283961114555</v>
      </c>
      <c r="X149" s="14">
        <f>IF(V149=0, 0, ABS(V149-W149)/V149)</f>
        <v/>
      </c>
      <c r="Y149" s="13">
        <f>ABS(V149-W149)</f>
        <v/>
      </c>
      <c r="Z149" s="13">
        <f>IF(AND(W149 &lt;= 1.2*V149, W149 &gt;= 0.8*V149), 1, 0)</f>
        <v/>
      </c>
    </row>
    <row r="150">
      <c r="V150" t="n">
        <v>52.90775299072266</v>
      </c>
      <c r="W150" t="n">
        <v>32.11076959218443</v>
      </c>
      <c r="X150" s="14">
        <f>IF(V150=0, 0, ABS(V150-W150)/V150)</f>
        <v/>
      </c>
      <c r="Y150" s="13">
        <f>ABS(V150-W150)</f>
        <v/>
      </c>
      <c r="Z150" s="13">
        <f>IF(AND(W150 &lt;= 1.2*V150, W150 &gt;= 0.8*V150), 1, 0)</f>
        <v/>
      </c>
    </row>
    <row r="151">
      <c r="V151" t="n">
        <v>0.2553939819335938</v>
      </c>
      <c r="W151" t="n">
        <v>13.54533707700572</v>
      </c>
      <c r="X151" s="14">
        <f>IF(V151=0, 0, ABS(V151-W151)/V151)</f>
        <v/>
      </c>
      <c r="Y151" s="13">
        <f>ABS(V151-W151)</f>
        <v/>
      </c>
      <c r="Z151" s="13">
        <f>IF(AND(W151 &lt;= 1.2*V151, W151 &gt;= 0.8*V151), 1, 0)</f>
        <v/>
      </c>
    </row>
    <row r="152">
      <c r="V152" t="n">
        <v>6.012725830078125</v>
      </c>
      <c r="W152" t="n">
        <v>23.32138859782554</v>
      </c>
      <c r="X152" s="14">
        <f>IF(V152=0, 0, ABS(V152-W152)/V152)</f>
        <v/>
      </c>
      <c r="Y152" s="13">
        <f>ABS(V152-W152)</f>
        <v/>
      </c>
      <c r="Z152" s="13">
        <f>IF(AND(W152 &lt;= 1.2*V152, W152 &gt;= 0.8*V152), 1, 0)</f>
        <v/>
      </c>
    </row>
    <row r="153">
      <c r="V153" t="n">
        <v>0</v>
      </c>
      <c r="W153" t="n">
        <v>0.7932073860012814</v>
      </c>
      <c r="X153" s="14">
        <f>IF(V153=0, 0, ABS(V153-W153)/V153)</f>
        <v/>
      </c>
      <c r="Y153" s="13">
        <f>ABS(V153-W153)</f>
        <v/>
      </c>
      <c r="Z153" s="13">
        <f>IF(AND(W153 &lt;= 1.2*V153, W153 &gt;= 0.8*V153), 1, 0)</f>
        <v/>
      </c>
    </row>
    <row r="154">
      <c r="V154" t="n">
        <v>50.72269439697266</v>
      </c>
      <c r="W154" t="n">
        <v>46.98930130962639</v>
      </c>
      <c r="X154" s="14">
        <f>IF(V154=0, 0, ABS(V154-W154)/V154)</f>
        <v/>
      </c>
      <c r="Y154" s="13">
        <f>ABS(V154-W154)</f>
        <v/>
      </c>
      <c r="Z154" s="13">
        <f>IF(AND(W154 &lt;= 1.2*V154, W154 &gt;= 0.8*V154), 1, 0)</f>
        <v/>
      </c>
    </row>
    <row r="155">
      <c r="V155" t="n">
        <v>0</v>
      </c>
      <c r="W155" t="n">
        <v>-11.80105529292674</v>
      </c>
      <c r="X155" s="14">
        <f>IF(V155=0, 0, ABS(V155-W155)/V155)</f>
        <v/>
      </c>
      <c r="Y155" s="13">
        <f>ABS(V155-W155)</f>
        <v/>
      </c>
      <c r="Z155" s="13">
        <f>IF(AND(W155 &lt;= 1.2*V155, W155 &gt;= 0.8*V155), 1, 0)</f>
        <v/>
      </c>
    </row>
    <row r="156">
      <c r="V156" t="n">
        <v>45.2392578125</v>
      </c>
      <c r="W156" t="n">
        <v>34.23616562439167</v>
      </c>
      <c r="X156" s="14">
        <f>IF(V156=0, 0, ABS(V156-W156)/V156)</f>
        <v/>
      </c>
      <c r="Y156" s="13">
        <f>ABS(V156-W156)</f>
        <v/>
      </c>
      <c r="Z156" s="13">
        <f>IF(AND(W156 &lt;= 1.2*V156, W156 &gt;= 0.8*V156), 1, 0)</f>
        <v/>
      </c>
    </row>
    <row r="157">
      <c r="V157" t="n">
        <v>0</v>
      </c>
      <c r="W157" t="n">
        <v>5.35265143123172</v>
      </c>
      <c r="X157" s="14">
        <f>IF(V157=0, 0, ABS(V157-W157)/V157)</f>
        <v/>
      </c>
      <c r="Y157" s="13">
        <f>ABS(V157-W157)</f>
        <v/>
      </c>
      <c r="Z157" s="13">
        <f>IF(AND(W157 &lt;= 1.2*V157, W157 &gt;= 0.8*V157), 1, 0)</f>
        <v/>
      </c>
    </row>
    <row r="158">
      <c r="V158" t="n">
        <v>0</v>
      </c>
      <c r="W158" t="n">
        <v>1.167032033550488</v>
      </c>
      <c r="X158" s="14">
        <f>IF(V158=0, 0, ABS(V158-W158)/V158)</f>
        <v/>
      </c>
      <c r="Y158" s="13">
        <f>ABS(V158-W158)</f>
        <v/>
      </c>
      <c r="Z158" s="13">
        <f>IF(AND(W158 &lt;= 1.2*V158, W158 &gt;= 0.8*V158), 1, 0)</f>
        <v/>
      </c>
    </row>
    <row r="159">
      <c r="V159" t="n">
        <v>0</v>
      </c>
      <c r="W159" t="n">
        <v>4.715496897999987</v>
      </c>
      <c r="X159" s="14">
        <f>IF(V159=0, 0, ABS(V159-W159)/V159)</f>
        <v/>
      </c>
      <c r="Y159" s="13">
        <f>ABS(V159-W159)</f>
        <v/>
      </c>
      <c r="Z159" s="13">
        <f>IF(AND(W159 &lt;= 1.2*V159, W159 &gt;= 0.8*V159), 1, 0)</f>
        <v/>
      </c>
    </row>
    <row r="160">
      <c r="V160" t="n">
        <v>2.743339538574219</v>
      </c>
      <c r="W160" t="n">
        <v>17.94107690186821</v>
      </c>
      <c r="X160" s="14">
        <f>IF(V160=0, 0, ABS(V160-W160)/V160)</f>
        <v/>
      </c>
      <c r="Y160" s="13">
        <f>ABS(V160-W160)</f>
        <v/>
      </c>
      <c r="Z160" s="13">
        <f>IF(AND(W160 &lt;= 1.2*V160, W160 &gt;= 0.8*V160), 1, 0)</f>
        <v/>
      </c>
    </row>
    <row r="161">
      <c r="V161" t="n">
        <v>47.80483245849609</v>
      </c>
      <c r="W161" t="n">
        <v>38.57304877974717</v>
      </c>
      <c r="X161" s="14">
        <f>IF(V161=0, 0, ABS(V161-W161)/V161)</f>
        <v/>
      </c>
      <c r="Y161" s="13">
        <f>ABS(V161-W161)</f>
        <v/>
      </c>
      <c r="Z161" s="13">
        <f>IF(AND(W161 &lt;= 1.2*V161, W161 &gt;= 0.8*V161), 1, 0)</f>
        <v/>
      </c>
    </row>
    <row r="162">
      <c r="V162" t="n">
        <v>0</v>
      </c>
      <c r="W162" t="n">
        <v>-5.68825808796615</v>
      </c>
      <c r="X162" s="14">
        <f>IF(V162=0, 0, ABS(V162-W162)/V162)</f>
        <v/>
      </c>
      <c r="Y162" s="13">
        <f>ABS(V162-W162)</f>
        <v/>
      </c>
      <c r="Z162" s="13">
        <f>IF(AND(W162 &lt;= 1.2*V162, W162 &gt;= 0.8*V162), 1, 0)</f>
        <v/>
      </c>
    </row>
    <row r="163">
      <c r="V163" t="n">
        <v>0.00286102294921875</v>
      </c>
      <c r="W163" t="n">
        <v>9.578947206245559</v>
      </c>
      <c r="X163" s="14">
        <f>IF(V163=0, 0, ABS(V163-W163)/V163)</f>
        <v/>
      </c>
      <c r="Y163" s="13">
        <f>ABS(V163-W163)</f>
        <v/>
      </c>
      <c r="Z163" s="13">
        <f>IF(AND(W163 &lt;= 1.2*V163, W163 &gt;= 0.8*V163), 1, 0)</f>
        <v/>
      </c>
    </row>
    <row r="164">
      <c r="V164" t="n">
        <v>51.09310150146484</v>
      </c>
      <c r="W164" t="n">
        <v>42.97859388741903</v>
      </c>
      <c r="X164" s="14">
        <f>IF(V164=0, 0, ABS(V164-W164)/V164)</f>
        <v/>
      </c>
      <c r="Y164" s="13">
        <f>ABS(V164-W164)</f>
        <v/>
      </c>
      <c r="Z164" s="13">
        <f>IF(AND(W164 &lt;= 1.2*V164, W164 &gt;= 0.8*V164), 1, 0)</f>
        <v/>
      </c>
    </row>
    <row r="165">
      <c r="V165" t="n">
        <v>44.92549896240234</v>
      </c>
      <c r="W165" t="n">
        <v>40.07297528829029</v>
      </c>
      <c r="X165" s="14">
        <f>IF(V165=0, 0, ABS(V165-W165)/V165)</f>
        <v/>
      </c>
      <c r="Y165" s="13">
        <f>ABS(V165-W165)</f>
        <v/>
      </c>
      <c r="Z165" s="13">
        <f>IF(AND(W165 &lt;= 1.2*V165, W165 &gt;= 0.8*V165), 1, 0)</f>
        <v/>
      </c>
    </row>
    <row r="166">
      <c r="V166" t="n">
        <v>0</v>
      </c>
      <c r="W166" t="n">
        <v>-11.3433672850388</v>
      </c>
      <c r="X166" s="14">
        <f>IF(V166=0, 0, ABS(V166-W166)/V166)</f>
        <v/>
      </c>
      <c r="Y166" s="13">
        <f>ABS(V166-W166)</f>
        <v/>
      </c>
      <c r="Z166" s="13">
        <f>IF(AND(W166 &lt;= 1.2*V166, W166 &gt;= 0.8*V166), 1, 0)</f>
        <v/>
      </c>
    </row>
    <row r="167">
      <c r="V167" t="n">
        <v>0</v>
      </c>
      <c r="W167" t="n">
        <v>1.027235891309008</v>
      </c>
      <c r="X167" s="14">
        <f>IF(V167=0, 0, ABS(V167-W167)/V167)</f>
        <v/>
      </c>
      <c r="Y167" s="13">
        <f>ABS(V167-W167)</f>
        <v/>
      </c>
      <c r="Z167" s="13">
        <f>IF(AND(W167 &lt;= 1.2*V167, W167 &gt;= 0.8*V167), 1, 0)</f>
        <v/>
      </c>
    </row>
    <row r="168">
      <c r="V168" t="n">
        <v>0</v>
      </c>
      <c r="W168" t="n">
        <v>-5.701921737575881</v>
      </c>
      <c r="X168" s="14">
        <f>IF(V168=0, 0, ABS(V168-W168)/V168)</f>
        <v/>
      </c>
      <c r="Y168" s="13">
        <f>ABS(V168-W168)</f>
        <v/>
      </c>
      <c r="Z168" s="13">
        <f>IF(AND(W168 &lt;= 1.2*V168, W168 &gt;= 0.8*V168), 1, 0)</f>
        <v/>
      </c>
    </row>
    <row r="169">
      <c r="V169" t="n">
        <v>45.3765869140625</v>
      </c>
      <c r="W169" t="n">
        <v>33.75922146705798</v>
      </c>
      <c r="X169" s="14">
        <f>IF(V169=0, 0, ABS(V169-W169)/V169)</f>
        <v/>
      </c>
      <c r="Y169" s="13">
        <f>ABS(V169-W169)</f>
        <v/>
      </c>
      <c r="Z169" s="13">
        <f>IF(AND(W169 &lt;= 1.2*V169, W169 &gt;= 0.8*V169), 1, 0)</f>
        <v/>
      </c>
    </row>
    <row r="170">
      <c r="V170" t="n">
        <v>50.25043487548828</v>
      </c>
      <c r="W170" t="n">
        <v>46.979716788605</v>
      </c>
      <c r="X170" s="14">
        <f>IF(V170=0, 0, ABS(V170-W170)/V170)</f>
        <v/>
      </c>
      <c r="Y170" s="13">
        <f>ABS(V170-W170)</f>
        <v/>
      </c>
      <c r="Z170" s="13">
        <f>IF(AND(W170 &lt;= 1.2*V170, W170 &gt;= 0.8*V170), 1, 0)</f>
        <v/>
      </c>
    </row>
    <row r="171">
      <c r="V171" t="n">
        <v>0</v>
      </c>
      <c r="W171" t="n">
        <v>0.7876468419010738</v>
      </c>
      <c r="X171" s="14">
        <f>IF(V171=0, 0, ABS(V171-W171)/V171)</f>
        <v/>
      </c>
      <c r="Y171" s="13">
        <f>ABS(V171-W171)</f>
        <v/>
      </c>
      <c r="Z171" s="13">
        <f>IF(AND(W171 &lt;= 1.2*V171, W171 &gt;= 0.8*V171), 1, 0)</f>
        <v/>
      </c>
    </row>
    <row r="172">
      <c r="V172" t="n">
        <v>50.03757476806641</v>
      </c>
      <c r="W172" t="n">
        <v>39.5527170870814</v>
      </c>
      <c r="X172" s="14">
        <f>IF(V172=0, 0, ABS(V172-W172)/V172)</f>
        <v/>
      </c>
      <c r="Y172" s="13">
        <f>ABS(V172-W172)</f>
        <v/>
      </c>
      <c r="Z172" s="13">
        <f>IF(AND(W172 &lt;= 1.2*V172, W172 &gt;= 0.8*V172), 1, 0)</f>
        <v/>
      </c>
    </row>
    <row r="173">
      <c r="V173" t="n">
        <v>10.53104400634766</v>
      </c>
      <c r="W173" t="n">
        <v>21.9244570248561</v>
      </c>
      <c r="X173" s="14">
        <f>IF(V173=0, 0, ABS(V173-W173)/V173)</f>
        <v/>
      </c>
      <c r="Y173" s="13">
        <f>ABS(V173-W173)</f>
        <v/>
      </c>
      <c r="Z173" s="13">
        <f>IF(AND(W173 &lt;= 1.2*V173, W173 &gt;= 0.8*V173), 1, 0)</f>
        <v/>
      </c>
    </row>
    <row r="174">
      <c r="V174" t="n">
        <v>0</v>
      </c>
      <c r="W174" t="n">
        <v>-3.189259361231301</v>
      </c>
      <c r="X174" s="14">
        <f>IF(V174=0, 0, ABS(V174-W174)/V174)</f>
        <v/>
      </c>
      <c r="Y174" s="13">
        <f>ABS(V174-W174)</f>
        <v/>
      </c>
      <c r="Z174" s="13">
        <f>IF(AND(W174 &lt;= 1.2*V174, W174 &gt;= 0.8*V174), 1, 0)</f>
        <v/>
      </c>
    </row>
    <row r="175">
      <c r="V175" t="n">
        <v>0</v>
      </c>
      <c r="W175" t="n">
        <v>1.171586583420398</v>
      </c>
      <c r="X175" s="14">
        <f>IF(V175=0, 0, ABS(V175-W175)/V175)</f>
        <v/>
      </c>
      <c r="Y175" s="13">
        <f>ABS(V175-W175)</f>
        <v/>
      </c>
      <c r="Z175" s="13">
        <f>IF(AND(W175 &lt;= 1.2*V175, W175 &gt;= 0.8*V175), 1, 0)</f>
        <v/>
      </c>
    </row>
    <row r="176">
      <c r="V176" t="n">
        <v>0</v>
      </c>
      <c r="W176" t="n">
        <v>5.264288232192797</v>
      </c>
      <c r="X176" s="14">
        <f>IF(V176=0, 0, ABS(V176-W176)/V176)</f>
        <v/>
      </c>
      <c r="Y176" s="13">
        <f>ABS(V176-W176)</f>
        <v/>
      </c>
      <c r="Z176" s="13">
        <f>IF(AND(W176 &lt;= 1.2*V176, W176 &gt;= 0.8*V176), 1, 0)</f>
        <v/>
      </c>
    </row>
    <row r="177">
      <c r="V177" t="n">
        <v>0</v>
      </c>
      <c r="W177" t="n">
        <v>1.119184362059181</v>
      </c>
      <c r="X177" s="14">
        <f>IF(V177=0, 0, ABS(V177-W177)/V177)</f>
        <v/>
      </c>
      <c r="Y177" s="13">
        <f>ABS(V177-W177)</f>
        <v/>
      </c>
      <c r="Z177" s="13">
        <f>IF(AND(W177 &lt;= 1.2*V177, W177 &gt;= 0.8*V177), 1, 0)</f>
        <v/>
      </c>
    </row>
    <row r="178">
      <c r="V178" t="n">
        <v>0</v>
      </c>
      <c r="W178" t="n">
        <v>-1.398785090125633</v>
      </c>
      <c r="X178" s="14">
        <f>IF(V178=0, 0, ABS(V178-W178)/V178)</f>
        <v/>
      </c>
      <c r="Y178" s="13">
        <f>ABS(V178-W178)</f>
        <v/>
      </c>
      <c r="Z178" s="13">
        <f>IF(AND(W178 &lt;= 1.2*V178, W178 &gt;= 0.8*V178), 1, 0)</f>
        <v/>
      </c>
    </row>
    <row r="179">
      <c r="V179" t="n">
        <v>46.78325653076172</v>
      </c>
      <c r="W179" t="n">
        <v>34.22253988208719</v>
      </c>
      <c r="X179" s="14">
        <f>IF(V179=0, 0, ABS(V179-W179)/V179)</f>
        <v/>
      </c>
      <c r="Y179" s="13">
        <f>ABS(V179-W179)</f>
        <v/>
      </c>
      <c r="Z179" s="13">
        <f>IF(AND(W179 &lt;= 1.2*V179, W179 &gt;= 0.8*V179), 1, 0)</f>
        <v/>
      </c>
    </row>
    <row r="180">
      <c r="V180" t="n">
        <v>0.453948974609375</v>
      </c>
      <c r="W180" t="n">
        <v>13.70064205596306</v>
      </c>
      <c r="X180" s="14">
        <f>IF(V180=0, 0, ABS(V180-W180)/V180)</f>
        <v/>
      </c>
      <c r="Y180" s="13">
        <f>ABS(V180-W180)</f>
        <v/>
      </c>
      <c r="Z180" s="13">
        <f>IF(AND(W180 &lt;= 1.2*V180, W180 &gt;= 0.8*V180), 1, 0)</f>
        <v/>
      </c>
    </row>
    <row r="181">
      <c r="V181" t="n">
        <v>0</v>
      </c>
      <c r="W181" t="n">
        <v>-3.400768585449451</v>
      </c>
      <c r="X181" s="14">
        <f>IF(V181=0, 0, ABS(V181-W181)/V181)</f>
        <v/>
      </c>
      <c r="Y181" s="13">
        <f>ABS(V181-W181)</f>
        <v/>
      </c>
      <c r="Z181" s="13">
        <f>IF(AND(W181 &lt;= 1.2*V181, W181 &gt;= 0.8*V181), 1, 0)</f>
        <v/>
      </c>
    </row>
    <row r="182">
      <c r="V182" t="n">
        <v>49.32575225830078</v>
      </c>
      <c r="W182" t="n">
        <v>38.75611857190029</v>
      </c>
      <c r="X182" s="14">
        <f>IF(V182=0, 0, ABS(V182-W182)/V182)</f>
        <v/>
      </c>
      <c r="Y182" s="13">
        <f>ABS(V182-W182)</f>
        <v/>
      </c>
      <c r="Z182" s="13">
        <f>IF(AND(W182 &lt;= 1.2*V182, W182 &gt;= 0.8*V182), 1, 0)</f>
        <v/>
      </c>
    </row>
    <row r="183">
      <c r="V183" t="n">
        <v>2.967453002929688</v>
      </c>
      <c r="W183" t="n">
        <v>17.91042300003074</v>
      </c>
      <c r="X183" s="14">
        <f>IF(V183=0, 0, ABS(V183-W183)/V183)</f>
        <v/>
      </c>
      <c r="Y183" s="13">
        <f>ABS(V183-W183)</f>
        <v/>
      </c>
      <c r="Z183" s="13">
        <f>IF(AND(W183 &lt;= 1.2*V183, W183 &gt;= 0.8*V183), 1, 0)</f>
        <v/>
      </c>
    </row>
    <row r="184">
      <c r="V184" t="n">
        <v>49.80907440185547</v>
      </c>
      <c r="W184" t="n">
        <v>42.15200506451811</v>
      </c>
      <c r="X184" s="14">
        <f>IF(V184=0, 0, ABS(V184-W184)/V184)</f>
        <v/>
      </c>
      <c r="Y184" s="13">
        <f>ABS(V184-W184)</f>
        <v/>
      </c>
      <c r="Z184" s="13">
        <f>IF(AND(W184 &lt;= 1.2*V184, W184 &gt;= 0.8*V184), 1, 0)</f>
        <v/>
      </c>
    </row>
    <row r="185">
      <c r="V185" t="n">
        <v>0</v>
      </c>
      <c r="W185" t="n">
        <v>-1.507193240154827</v>
      </c>
      <c r="X185" s="14">
        <f>IF(V185=0, 0, ABS(V185-W185)/V185)</f>
        <v/>
      </c>
      <c r="Y185" s="13">
        <f>ABS(V185-W185)</f>
        <v/>
      </c>
      <c r="Z185" s="13">
        <f>IF(AND(W185 &lt;= 1.2*V185, W185 &gt;= 0.8*V185), 1, 0)</f>
        <v/>
      </c>
    </row>
    <row r="186">
      <c r="V186" t="n">
        <v>50.90408325195312</v>
      </c>
      <c r="W186" t="n">
        <v>38.74013431390284</v>
      </c>
      <c r="X186" s="14">
        <f>IF(V186=0, 0, ABS(V186-W186)/V186)</f>
        <v/>
      </c>
      <c r="Y186" s="13">
        <f>ABS(V186-W186)</f>
        <v/>
      </c>
      <c r="Z186" s="13">
        <f>IF(AND(W186 &lt;= 1.2*V186, W186 &gt;= 0.8*V186), 1, 0)</f>
        <v/>
      </c>
    </row>
    <row r="187">
      <c r="V187" t="n">
        <v>0</v>
      </c>
      <c r="W187" t="n">
        <v>-11.43264385983304</v>
      </c>
      <c r="X187" s="14">
        <f>IF(V187=0, 0, ABS(V187-W187)/V187)</f>
        <v/>
      </c>
      <c r="Y187" s="13">
        <f>ABS(V187-W187)</f>
        <v/>
      </c>
      <c r="Z187" s="13">
        <f>IF(AND(W187 &lt;= 1.2*V187, W187 &gt;= 0.8*V187), 1, 0)</f>
        <v/>
      </c>
    </row>
    <row r="188">
      <c r="V188" t="n">
        <v>50.5706787109375</v>
      </c>
      <c r="W188" t="n">
        <v>46.32926788842985</v>
      </c>
      <c r="X188" s="14">
        <f>IF(V188=0, 0, ABS(V188-W188)/V188)</f>
        <v/>
      </c>
      <c r="Y188" s="13">
        <f>ABS(V188-W188)</f>
        <v/>
      </c>
      <c r="Z188" s="13">
        <f>IF(AND(W188 &lt;= 1.2*V188, W188 &gt;= 0.8*V188), 1, 0)</f>
        <v/>
      </c>
    </row>
    <row r="189">
      <c r="V189" t="n">
        <v>0</v>
      </c>
      <c r="W189" t="n">
        <v>-15.63012798422943</v>
      </c>
      <c r="X189" s="14">
        <f>IF(V189=0, 0, ABS(V189-W189)/V189)</f>
        <v/>
      </c>
      <c r="Y189" s="13">
        <f>ABS(V189-W189)</f>
        <v/>
      </c>
      <c r="Z189" s="13">
        <f>IF(AND(W189 &lt;= 1.2*V189, W189 &gt;= 0.8*V189), 1, 0)</f>
        <v/>
      </c>
    </row>
    <row r="190">
      <c r="V190" t="n">
        <v>54.37965393066406</v>
      </c>
      <c r="W190" t="n">
        <v>35.23409003851079</v>
      </c>
      <c r="X190" s="14">
        <f>IF(V190=0, 0, ABS(V190-W190)/V190)</f>
        <v/>
      </c>
      <c r="Y190" s="13">
        <f>ABS(V190-W190)</f>
        <v/>
      </c>
      <c r="Z190" s="13">
        <f>IF(AND(W190 &lt;= 1.2*V190, W190 &gt;= 0.8*V190), 1, 0)</f>
        <v/>
      </c>
    </row>
    <row r="191">
      <c r="V191" t="n">
        <v>0</v>
      </c>
      <c r="W191" t="n">
        <v>-2.981237589416152</v>
      </c>
      <c r="X191" s="14">
        <f>IF(V191=0, 0, ABS(V191-W191)/V191)</f>
        <v/>
      </c>
      <c r="Y191" s="13">
        <f>ABS(V191-W191)</f>
        <v/>
      </c>
      <c r="Z191" s="13">
        <f>IF(AND(W191 &lt;= 1.2*V191, W191 &gt;= 0.8*V191), 1, 0)</f>
        <v/>
      </c>
    </row>
    <row r="192">
      <c r="V192" t="n">
        <v>50.00457763671875</v>
      </c>
      <c r="W192" t="n">
        <v>47.216633942057</v>
      </c>
      <c r="X192" s="14">
        <f>IF(V192=0, 0, ABS(V192-W192)/V192)</f>
        <v/>
      </c>
      <c r="Y192" s="13">
        <f>ABS(V192-W192)</f>
        <v/>
      </c>
      <c r="Z192" s="13">
        <f>IF(AND(W192 &lt;= 1.2*V192, W192 &gt;= 0.8*V192), 1, 0)</f>
        <v/>
      </c>
    </row>
    <row r="193">
      <c r="V193" t="n">
        <v>22.49259948730469</v>
      </c>
      <c r="W193" t="n">
        <v>26.22609382119896</v>
      </c>
      <c r="X193" s="14">
        <f>IF(V193=0, 0, ABS(V193-W193)/V193)</f>
        <v/>
      </c>
      <c r="Y193" s="13">
        <f>ABS(V193-W193)</f>
        <v/>
      </c>
      <c r="Z193" s="13">
        <f>IF(AND(W193 &lt;= 1.2*V193, W193 &gt;= 0.8*V193), 1, 0)</f>
        <v/>
      </c>
    </row>
    <row r="194">
      <c r="V194" t="n">
        <v>0</v>
      </c>
      <c r="W194" t="n">
        <v>-10.09524833557568</v>
      </c>
      <c r="X194" s="14">
        <f>IF(V194=0, 0, ABS(V194-W194)/V194)</f>
        <v/>
      </c>
      <c r="Y194" s="13">
        <f>ABS(V194-W194)</f>
        <v/>
      </c>
      <c r="Z194" s="13">
        <f>IF(AND(W194 &lt;= 1.2*V194, W194 &gt;= 0.8*V194), 1, 0)</f>
        <v/>
      </c>
    </row>
    <row r="195">
      <c r="V195" t="n">
        <v>0</v>
      </c>
      <c r="W195" t="n">
        <v>-7.373650811660635</v>
      </c>
      <c r="X195" s="14">
        <f>IF(V195=0, 0, ABS(V195-W195)/V195)</f>
        <v/>
      </c>
      <c r="Y195" s="13">
        <f>ABS(V195-W195)</f>
        <v/>
      </c>
      <c r="Z195" s="13">
        <f>IF(AND(W195 &lt;= 1.2*V195, W195 &gt;= 0.8*V195), 1, 0)</f>
        <v/>
      </c>
    </row>
    <row r="196">
      <c r="V196" t="n">
        <v>0</v>
      </c>
      <c r="W196" t="n">
        <v>0.7977619358711916</v>
      </c>
      <c r="X196" s="14">
        <f>IF(V196=0, 0, ABS(V196-W196)/V196)</f>
        <v/>
      </c>
      <c r="Y196" s="13">
        <f>ABS(V196-W196)</f>
        <v/>
      </c>
      <c r="Z196" s="13">
        <f>IF(AND(W196 &lt;= 1.2*V196, W196 &gt;= 0.8*V196), 1, 0)</f>
        <v/>
      </c>
    </row>
    <row r="197">
      <c r="V197" t="n">
        <v>0</v>
      </c>
      <c r="W197" t="n">
        <v>-11.60428394385863</v>
      </c>
      <c r="X197" s="14">
        <f>IF(V197=0, 0, ABS(V197-W197)/V197)</f>
        <v/>
      </c>
      <c r="Y197" s="13">
        <f>ABS(V197-W197)</f>
        <v/>
      </c>
      <c r="Z197" s="13">
        <f>IF(AND(W197 &lt;= 1.2*V197, W197 &gt;= 0.8*V197), 1, 0)</f>
        <v/>
      </c>
    </row>
    <row r="198">
      <c r="V198" t="n">
        <v>22.56259918212891</v>
      </c>
      <c r="W198" t="n">
        <v>26.20937547282671</v>
      </c>
      <c r="X198" s="14">
        <f>IF(V198=0, 0, ABS(V198-W198)/V198)</f>
        <v/>
      </c>
      <c r="Y198" s="13">
        <f>ABS(V198-W198)</f>
        <v/>
      </c>
      <c r="Z198" s="13">
        <f>IF(AND(W198 &lt;= 1.2*V198, W198 &gt;= 0.8*V198), 1, 0)</f>
        <v/>
      </c>
    </row>
    <row r="199">
      <c r="V199" t="n">
        <v>0</v>
      </c>
      <c r="W199" t="n">
        <v>-11.31827392730153</v>
      </c>
      <c r="X199" s="14">
        <f>IF(V199=0, 0, ABS(V199-W199)/V199)</f>
        <v/>
      </c>
      <c r="Y199" s="13">
        <f>ABS(V199-W199)</f>
        <v/>
      </c>
      <c r="Z199" s="13">
        <f>IF(AND(W199 &lt;= 1.2*V199, W199 &gt;= 0.8*V199), 1, 0)</f>
        <v/>
      </c>
    </row>
    <row r="200">
      <c r="V200" t="n">
        <v>49.33319091796875</v>
      </c>
      <c r="W200" t="n">
        <v>38.84994969656444</v>
      </c>
      <c r="X200" s="14">
        <f>IF(V200=0, 0, ABS(V200-W200)/V200)</f>
        <v/>
      </c>
      <c r="Y200" s="13">
        <f>ABS(V200-W200)</f>
        <v/>
      </c>
      <c r="Z200" s="13">
        <f>IF(AND(W200 &lt;= 1.2*V200, W200 &gt;= 0.8*V200), 1, 0)</f>
        <v/>
      </c>
    </row>
    <row r="201">
      <c r="V201" t="n">
        <v>21.59767150878906</v>
      </c>
      <c r="W201" t="n">
        <v>25.4221851291726</v>
      </c>
      <c r="X201" s="14">
        <f>IF(V201=0, 0, ABS(V201-W201)/V201)</f>
        <v/>
      </c>
      <c r="Y201" s="13">
        <f>ABS(V201-W201)</f>
        <v/>
      </c>
      <c r="Z201" s="13">
        <f>IF(AND(W201 &lt;= 1.2*V201, W201 &gt;= 0.8*V201), 1, 0)</f>
        <v/>
      </c>
    </row>
    <row r="202">
      <c r="V202" t="n">
        <v>0</v>
      </c>
      <c r="W202" t="n">
        <v>-7.18266195971433</v>
      </c>
      <c r="X202" s="14">
        <f>IF(V202=0, 0, ABS(V202-W202)/V202)</f>
        <v/>
      </c>
      <c r="Y202" s="13">
        <f>ABS(V202-W202)</f>
        <v/>
      </c>
      <c r="Z202" s="13">
        <f>IF(AND(W202 &lt;= 1.2*V202, W202 &gt;= 0.8*V202), 1, 0)</f>
        <v/>
      </c>
    </row>
    <row r="203">
      <c r="V203" t="n">
        <v>8.322715759277344</v>
      </c>
      <c r="W203" t="n">
        <v>21.45341993885501</v>
      </c>
      <c r="X203" s="14">
        <f>IF(V203=0, 0, ABS(V203-W203)/V203)</f>
        <v/>
      </c>
      <c r="Y203" s="13">
        <f>ABS(V203-W203)</f>
        <v/>
      </c>
      <c r="Z203" s="13">
        <f>IF(AND(W203 &lt;= 1.2*V203, W203 &gt;= 0.8*V203), 1, 0)</f>
        <v/>
      </c>
    </row>
    <row r="204">
      <c r="V204" t="n">
        <v>49.19166564941406</v>
      </c>
      <c r="W204" t="n">
        <v>38.56849422987726</v>
      </c>
      <c r="X204" s="14">
        <f>IF(V204=0, 0, ABS(V204-W204)/V204)</f>
        <v/>
      </c>
      <c r="Y204" s="13">
        <f>ABS(V204-W204)</f>
        <v/>
      </c>
      <c r="Z204" s="13">
        <f>IF(AND(W204 &lt;= 1.2*V204, W204 &gt;= 0.8*V204), 1, 0)</f>
        <v/>
      </c>
    </row>
    <row r="205">
      <c r="V205" t="n">
        <v>19.76776123046875</v>
      </c>
      <c r="W205" t="n">
        <v>25.86041018646453</v>
      </c>
      <c r="X205" s="14">
        <f>IF(V205=0, 0, ABS(V205-W205)/V205)</f>
        <v/>
      </c>
      <c r="Y205" s="13">
        <f>ABS(V205-W205)</f>
        <v/>
      </c>
      <c r="Z205" s="13">
        <f>IF(AND(W205 &lt;= 1.2*V205, W205 &gt;= 0.8*V205), 1, 0)</f>
        <v/>
      </c>
    </row>
    <row r="206">
      <c r="V206" t="n">
        <v>0</v>
      </c>
      <c r="W206" t="n">
        <v>6.065935154120904</v>
      </c>
      <c r="X206" s="14">
        <f>IF(V206=0, 0, ABS(V206-W206)/V206)</f>
        <v/>
      </c>
      <c r="Y206" s="13">
        <f>ABS(V206-W206)</f>
        <v/>
      </c>
      <c r="Z206" s="13">
        <f>IF(AND(W206 &lt;= 1.2*V206, W206 &gt;= 0.8*V206), 1, 0)</f>
        <v/>
      </c>
    </row>
    <row r="207">
      <c r="V207" t="n">
        <v>36.72924041748047</v>
      </c>
      <c r="W207" t="n">
        <v>30.05685929678096</v>
      </c>
      <c r="X207" s="14">
        <f>IF(V207=0, 0, ABS(V207-W207)/V207)</f>
        <v/>
      </c>
      <c r="Y207" s="13">
        <f>ABS(V207-W207)</f>
        <v/>
      </c>
      <c r="Z207" s="13">
        <f>IF(AND(W207 &lt;= 1.2*V207, W207 &gt;= 0.8*V207), 1, 0)</f>
        <v/>
      </c>
    </row>
    <row r="208">
      <c r="V208" t="n">
        <v>0.01277923583984375</v>
      </c>
      <c r="W208" t="n">
        <v>8.70703483766713</v>
      </c>
      <c r="X208" s="14">
        <f>IF(V208=0, 0, ABS(V208-W208)/V208)</f>
        <v/>
      </c>
      <c r="Y208" s="13">
        <f>ABS(V208-W208)</f>
        <v/>
      </c>
      <c r="Z208" s="13">
        <f>IF(AND(W208 &lt;= 1.2*V208, W208 &gt;= 0.8*V208), 1, 0)</f>
        <v/>
      </c>
    </row>
    <row r="209">
      <c r="V209" t="n">
        <v>57.39936828613281</v>
      </c>
      <c r="W209" t="n">
        <v>33.96473263319962</v>
      </c>
      <c r="X209" s="14">
        <f>IF(V209=0, 0, ABS(V209-W209)/V209)</f>
        <v/>
      </c>
      <c r="Y209" s="13">
        <f>ABS(V209-W209)</f>
        <v/>
      </c>
      <c r="Z209" s="13">
        <f>IF(AND(W209 &lt;= 1.2*V209, W209 &gt;= 0.8*V209), 1, 0)</f>
        <v/>
      </c>
    </row>
    <row r="210">
      <c r="V210" t="n">
        <v>55.66024780273438</v>
      </c>
      <c r="W210" t="n">
        <v>35.34249818853998</v>
      </c>
      <c r="X210" s="14">
        <f>IF(V210=0, 0, ABS(V210-W210)/V210)</f>
        <v/>
      </c>
      <c r="Y210" s="13">
        <f>ABS(V210-W210)</f>
        <v/>
      </c>
      <c r="Z210" s="13">
        <f>IF(AND(W210 &lt;= 1.2*V210, W210 &gt;= 0.8*V210), 1, 0)</f>
        <v/>
      </c>
    </row>
    <row r="211">
      <c r="V211" t="n">
        <v>0</v>
      </c>
      <c r="W211" t="n">
        <v>-11.36017825188604</v>
      </c>
      <c r="X211" s="14">
        <f>IF(V211=0, 0, ABS(V211-W211)/V211)</f>
        <v/>
      </c>
      <c r="Y211" s="13">
        <f>ABS(V211-W211)</f>
        <v/>
      </c>
      <c r="Z211" s="13">
        <f>IF(AND(W211 &lt;= 1.2*V211, W211 &gt;= 0.8*V211), 1, 0)</f>
        <v/>
      </c>
    </row>
    <row r="212">
      <c r="V212" t="n">
        <v>25.60062408447266</v>
      </c>
      <c r="W212" t="n">
        <v>32.05428824223488</v>
      </c>
      <c r="X212" s="14">
        <f>IF(V212=0, 0, ABS(V212-W212)/V212)</f>
        <v/>
      </c>
      <c r="Y212" s="13">
        <f>ABS(V212-W212)</f>
        <v/>
      </c>
      <c r="Z212" s="13">
        <f>IF(AND(W212 &lt;= 1.2*V212, W212 &gt;= 0.8*V212), 1, 0)</f>
        <v/>
      </c>
    </row>
    <row r="213">
      <c r="V213" t="n">
        <v>33.60023498535156</v>
      </c>
      <c r="W213" t="n">
        <v>30.15443773417497</v>
      </c>
      <c r="X213" s="14">
        <f>IF(V213=0, 0, ABS(V213-W213)/V213)</f>
        <v/>
      </c>
      <c r="Y213" s="13">
        <f>ABS(V213-W213)</f>
        <v/>
      </c>
      <c r="Z213" s="13">
        <f>IF(AND(W213 &lt;= 1.2*V213, W213 &gt;= 0.8*V213), 1, 0)</f>
        <v/>
      </c>
    </row>
    <row r="214">
      <c r="V214" t="n">
        <v>0</v>
      </c>
      <c r="W214" t="n">
        <v>-3.192585963849313</v>
      </c>
      <c r="X214" s="14">
        <f>IF(V214=0, 0, ABS(V214-W214)/V214)</f>
        <v/>
      </c>
      <c r="Y214" s="13">
        <f>ABS(V214-W214)</f>
        <v/>
      </c>
      <c r="Z214" s="13">
        <f>IF(AND(W214 &lt;= 1.2*V214, W214 &gt;= 0.8*V214), 1, 0)</f>
        <v/>
      </c>
    </row>
    <row r="215">
      <c r="V215" t="n">
        <v>0.064849853515625</v>
      </c>
      <c r="W215" t="n">
        <v>9.359717679324479</v>
      </c>
      <c r="X215" s="14">
        <f>IF(V215=0, 0, ABS(V215-W215)/V215)</f>
        <v/>
      </c>
      <c r="Y215" s="13">
        <f>ABS(V215-W215)</f>
        <v/>
      </c>
      <c r="Z215" s="13">
        <f>IF(AND(W215 &lt;= 1.2*V215, W215 &gt;= 0.8*V215), 1, 0)</f>
        <v/>
      </c>
    </row>
    <row r="216">
      <c r="V216" t="n">
        <v>0.19989013671875</v>
      </c>
      <c r="W216" t="n">
        <v>18.47794879817613</v>
      </c>
      <c r="X216" s="14">
        <f>IF(V216=0, 0, ABS(V216-W216)/V216)</f>
        <v/>
      </c>
      <c r="Y216" s="13">
        <f>ABS(V216-W216)</f>
        <v/>
      </c>
      <c r="Z216" s="13">
        <f>IF(AND(W216 &lt;= 1.2*V216, W216 &gt;= 0.8*V216), 1, 0)</f>
        <v/>
      </c>
    </row>
    <row r="217">
      <c r="V217" t="n">
        <v>0.9952545166015625</v>
      </c>
      <c r="W217" t="n">
        <v>18.5098306472655</v>
      </c>
      <c r="X217" s="14">
        <f>IF(V217=0, 0, ABS(V217-W217)/V217)</f>
        <v/>
      </c>
      <c r="Y217" s="13">
        <f>ABS(V217-W217)</f>
        <v/>
      </c>
      <c r="Z217" s="13">
        <f>IF(AND(W217 &lt;= 1.2*V217, W217 &gt;= 0.8*V217), 1, 0)</f>
        <v/>
      </c>
    </row>
    <row r="218">
      <c r="V218" t="n">
        <v>21.6705322265625</v>
      </c>
      <c r="W218" t="n">
        <v>26.09641277292761</v>
      </c>
      <c r="X218" s="14">
        <f>IF(V218=0, 0, ABS(V218-W218)/V218)</f>
        <v/>
      </c>
      <c r="Y218" s="13">
        <f>ABS(V218-W218)</f>
        <v/>
      </c>
      <c r="Z218" s="13">
        <f>IF(AND(W218 &lt;= 1.2*V218, W218 &gt;= 0.8*V218), 1, 0)</f>
        <v/>
      </c>
    </row>
    <row r="219">
      <c r="V219" t="n">
        <v>0</v>
      </c>
      <c r="W219" t="n">
        <v>0.9702606844823709</v>
      </c>
      <c r="X219" s="14">
        <f>IF(V219=0, 0, ABS(V219-W219)/V219)</f>
        <v/>
      </c>
      <c r="Y219" s="13">
        <f>ABS(V219-W219)</f>
        <v/>
      </c>
      <c r="Z219" s="13">
        <f>IF(AND(W219 &lt;= 1.2*V219, W219 &gt;= 0.8*V219), 1, 0)</f>
        <v/>
      </c>
    </row>
    <row r="220">
      <c r="V220" t="n">
        <v>0</v>
      </c>
      <c r="W220" t="n">
        <v>15.38651020093912</v>
      </c>
      <c r="X220" s="14">
        <f>IF(V220=0, 0, ABS(V220-W220)/V220)</f>
        <v/>
      </c>
      <c r="Y220" s="13">
        <f>ABS(V220-W220)</f>
        <v/>
      </c>
      <c r="Z220" s="13">
        <f>IF(AND(W220 &lt;= 1.2*V220, W220 &gt;= 0.8*V220), 1, 0)</f>
        <v/>
      </c>
    </row>
    <row r="221">
      <c r="V221" t="n">
        <v>9.694671630859375</v>
      </c>
      <c r="W221" t="n">
        <v>22.09390107470476</v>
      </c>
      <c r="X221" s="14">
        <f>IF(V221=0, 0, ABS(V221-W221)/V221)</f>
        <v/>
      </c>
      <c r="Y221" s="13">
        <f>ABS(V221-W221)</f>
        <v/>
      </c>
      <c r="Z221" s="13">
        <f>IF(AND(W221 &lt;= 1.2*V221, W221 &gt;= 0.8*V221), 1, 0)</f>
        <v/>
      </c>
    </row>
    <row r="222">
      <c r="V222" t="n">
        <v>0</v>
      </c>
      <c r="W222" t="n">
        <v>1.094131407015862</v>
      </c>
      <c r="X222" s="14">
        <f>IF(V222=0, 0, ABS(V222-W222)/V222)</f>
        <v/>
      </c>
      <c r="Y222" s="13">
        <f>ABS(V222-W222)</f>
        <v/>
      </c>
      <c r="Z222" s="13">
        <f>IF(AND(W222 &lt;= 1.2*V222, W222 &gt;= 0.8*V222), 1, 0)</f>
        <v/>
      </c>
    </row>
    <row r="223">
      <c r="V223" t="n">
        <v>0</v>
      </c>
      <c r="W223" t="n">
        <v>5.054384997697294</v>
      </c>
      <c r="X223" s="14">
        <f>IF(V223=0, 0, ABS(V223-W223)/V223)</f>
        <v/>
      </c>
      <c r="Y223" s="13">
        <f>ABS(V223-W223)</f>
        <v/>
      </c>
      <c r="Z223" s="13">
        <f>IF(AND(W223 &lt;= 1.2*V223, W223 &gt;= 0.8*V223), 1, 0)</f>
        <v/>
      </c>
    </row>
    <row r="224">
      <c r="V224" t="n">
        <v>0.2813339233398438</v>
      </c>
      <c r="W224" t="n">
        <v>13.41651469331994</v>
      </c>
      <c r="X224" s="14">
        <f>IF(V224=0, 0, ABS(V224-W224)/V224)</f>
        <v/>
      </c>
      <c r="Y224" s="13">
        <f>ABS(V224-W224)</f>
        <v/>
      </c>
      <c r="Z224" s="13">
        <f>IF(AND(W224 &lt;= 1.2*V224, W224 &gt;= 0.8*V224), 1, 0)</f>
        <v/>
      </c>
    </row>
    <row r="225">
      <c r="V225" t="n">
        <v>3.376388549804688</v>
      </c>
      <c r="W225" t="n">
        <v>17.88218232505596</v>
      </c>
      <c r="X225" s="14">
        <f>IF(V225=0, 0, ABS(V225-W225)/V225)</f>
        <v/>
      </c>
      <c r="Y225" s="13">
        <f>ABS(V225-W225)</f>
        <v/>
      </c>
      <c r="Z225" s="13">
        <f>IF(AND(W225 &lt;= 1.2*V225, W225 &gt;= 0.8*V225), 1, 0)</f>
        <v/>
      </c>
    </row>
    <row r="226">
      <c r="V226" t="n">
        <v>2.410507202148438</v>
      </c>
      <c r="W226" t="n">
        <v>17.63584269160118</v>
      </c>
      <c r="X226" s="14">
        <f>IF(V226=0, 0, ABS(V226-W226)/V226)</f>
        <v/>
      </c>
      <c r="Y226" s="13">
        <f>ABS(V226-W226)</f>
        <v/>
      </c>
      <c r="Z226" s="13">
        <f>IF(AND(W226 &lt;= 1.2*V226, W226 &gt;= 0.8*V226), 1, 0)</f>
        <v/>
      </c>
    </row>
    <row r="227">
      <c r="V227" t="n">
        <v>44.96860504150391</v>
      </c>
      <c r="W227" t="n">
        <v>34.64064417377835</v>
      </c>
      <c r="X227" s="14">
        <f>IF(V227=0, 0, ABS(V227-W227)/V227)</f>
        <v/>
      </c>
      <c r="Y227" s="13">
        <f>ABS(V227-W227)</f>
        <v/>
      </c>
      <c r="Z227" s="13">
        <f>IF(AND(W227 &lt;= 1.2*V227, W227 &gt;= 0.8*V227), 1, 0)</f>
        <v/>
      </c>
    </row>
    <row r="228">
      <c r="V228" t="n">
        <v>0</v>
      </c>
      <c r="W228" t="n">
        <v>-12.19728340715919</v>
      </c>
      <c r="X228" s="14">
        <f>IF(V228=0, 0, ABS(V228-W228)/V228)</f>
        <v/>
      </c>
      <c r="Y228" s="13">
        <f>ABS(V228-W228)</f>
        <v/>
      </c>
      <c r="Z228" s="13">
        <f>IF(AND(W228 &lt;= 1.2*V228, W228 &gt;= 0.8*V228), 1, 0)</f>
        <v/>
      </c>
    </row>
    <row r="229">
      <c r="V229" t="n">
        <v>0</v>
      </c>
      <c r="W229" t="n">
        <v>1.555091306352093</v>
      </c>
      <c r="X229" s="14">
        <f>IF(V229=0, 0, ABS(V229-W229)/V229)</f>
        <v/>
      </c>
      <c r="Y229" s="13">
        <f>ABS(V229-W229)</f>
        <v/>
      </c>
      <c r="Z229" s="13">
        <f>IF(AND(W229 &lt;= 1.2*V229, W229 &gt;= 0.8*V229), 1, 0)</f>
        <v/>
      </c>
    </row>
    <row r="230">
      <c r="V230" t="n">
        <v>10.80245971679688</v>
      </c>
      <c r="W230" t="n">
        <v>21.69928415102822</v>
      </c>
      <c r="X230" s="14">
        <f>IF(V230=0, 0, ABS(V230-W230)/V230)</f>
        <v/>
      </c>
      <c r="Y230" s="13">
        <f>ABS(V230-W230)</f>
        <v/>
      </c>
      <c r="Z230" s="13">
        <f>IF(AND(W230 &lt;= 1.2*V230, W230 &gt;= 0.8*V230), 1, 0)</f>
        <v/>
      </c>
    </row>
    <row r="231">
      <c r="V231" t="n">
        <v>0.00438690185546875</v>
      </c>
      <c r="W231" t="n">
        <v>9.579699732215886</v>
      </c>
      <c r="X231" s="14">
        <f>IF(V231=0, 0, ABS(V231-W231)/V231)</f>
        <v/>
      </c>
      <c r="Y231" s="13">
        <f>ABS(V231-W231)</f>
        <v/>
      </c>
      <c r="Z231" s="13">
        <f>IF(AND(W231 &lt;= 1.2*V231, W231 &gt;= 0.8*V231), 1, 0)</f>
        <v/>
      </c>
    </row>
    <row r="232">
      <c r="V232" t="n">
        <v>49.82471466064453</v>
      </c>
      <c r="W232" t="n">
        <v>36.31552056510061</v>
      </c>
      <c r="X232" s="14">
        <f>IF(V232=0, 0, ABS(V232-W232)/V232)</f>
        <v/>
      </c>
      <c r="Y232" s="13">
        <f>ABS(V232-W232)</f>
        <v/>
      </c>
      <c r="Z232" s="13">
        <f>IF(AND(W232 &lt;= 1.2*V232, W232 &gt;= 0.8*V232), 1, 0)</f>
        <v/>
      </c>
    </row>
    <row r="233">
      <c r="V233" t="n">
        <v>0</v>
      </c>
      <c r="W233" t="n">
        <v>-5.588959037676778</v>
      </c>
      <c r="X233" s="14">
        <f>IF(V233=0, 0, ABS(V233-W233)/V233)</f>
        <v/>
      </c>
      <c r="Y233" s="13">
        <f>ABS(V233-W233)</f>
        <v/>
      </c>
      <c r="Z233" s="13">
        <f>IF(AND(W233 &lt;= 1.2*V233, W233 &gt;= 0.8*V233), 1, 0)</f>
        <v/>
      </c>
    </row>
    <row r="234">
      <c r="V234" t="n">
        <v>49.94602203369141</v>
      </c>
      <c r="W234" t="n">
        <v>46.98351881250459</v>
      </c>
      <c r="X234" s="14">
        <f>IF(V234=0, 0, ABS(V234-W234)/V234)</f>
        <v/>
      </c>
      <c r="Y234" s="13">
        <f>ABS(V234-W234)</f>
        <v/>
      </c>
      <c r="Z234" s="13">
        <f>IF(AND(W234 &lt;= 1.2*V234, W234 &gt;= 0.8*V234), 1, 0)</f>
        <v/>
      </c>
    </row>
    <row r="235">
      <c r="V235" t="n">
        <v>0</v>
      </c>
      <c r="W235" t="n">
        <v>4.505431181988451</v>
      </c>
      <c r="X235" s="14">
        <f>IF(V235=0, 0, ABS(V235-W235)/V235)</f>
        <v/>
      </c>
      <c r="Y235" s="13">
        <f>ABS(V235-W235)</f>
        <v/>
      </c>
      <c r="Z235" s="13">
        <f>IF(AND(W235 &lt;= 1.2*V235, W235 &gt;= 0.8*V235), 1, 0)</f>
        <v/>
      </c>
    </row>
    <row r="236">
      <c r="V236" t="n">
        <v>0</v>
      </c>
      <c r="W236" t="n">
        <v>6.597129206580245</v>
      </c>
      <c r="X236" s="14">
        <f>IF(V236=0, 0, ABS(V236-W236)/V236)</f>
        <v/>
      </c>
      <c r="Y236" s="13">
        <f>ABS(V236-W236)</f>
        <v/>
      </c>
      <c r="Z236" s="13">
        <f>IF(AND(W236 &lt;= 1.2*V236, W236 &gt;= 0.8*V236), 1, 0)</f>
        <v/>
      </c>
    </row>
    <row r="237">
      <c r="V237" t="n">
        <v>21.49028778076172</v>
      </c>
      <c r="W237" t="n">
        <v>25.39661635015376</v>
      </c>
      <c r="X237" s="14">
        <f>IF(V237=0, 0, ABS(V237-W237)/V237)</f>
        <v/>
      </c>
      <c r="Y237" s="13">
        <f>ABS(V237-W237)</f>
        <v/>
      </c>
      <c r="Z237" s="13">
        <f>IF(AND(W237 &lt;= 1.2*V237, W237 &gt;= 0.8*V237), 1, 0)</f>
        <v/>
      </c>
    </row>
    <row r="238">
      <c r="V238" t="n">
        <v>0.42572021484375</v>
      </c>
      <c r="W238" t="n">
        <v>13.7188602554427</v>
      </c>
      <c r="X238" s="14">
        <f>IF(V238=0, 0, ABS(V238-W238)/V238)</f>
        <v/>
      </c>
      <c r="Y238" s="13">
        <f>ABS(V238-W238)</f>
        <v/>
      </c>
      <c r="Z238" s="13">
        <f>IF(AND(W238 &lt;= 1.2*V238, W238 &gt;= 0.8*V238), 1, 0)</f>
        <v/>
      </c>
    </row>
    <row r="239">
      <c r="V239" t="n">
        <v>7.180404663085938</v>
      </c>
      <c r="W239" t="n">
        <v>18.67563352299955</v>
      </c>
      <c r="X239" s="14">
        <f>IF(V239=0, 0, ABS(V239-W239)/V239)</f>
        <v/>
      </c>
      <c r="Y239" s="13">
        <f>ABS(V239-W239)</f>
        <v/>
      </c>
      <c r="Z239" s="13">
        <f>IF(AND(W239 &lt;= 1.2*V239, W239 &gt;= 0.8*V239), 1, 0)</f>
        <v/>
      </c>
    </row>
    <row r="240">
      <c r="V240" t="n">
        <v>0</v>
      </c>
      <c r="W240" t="n">
        <v>-12.19828940138949</v>
      </c>
      <c r="X240" s="14">
        <f>IF(V240=0, 0, ABS(V240-W240)/V240)</f>
        <v/>
      </c>
      <c r="Y240" s="13">
        <f>ABS(V240-W240)</f>
        <v/>
      </c>
      <c r="Z240" s="13">
        <f>IF(AND(W240 &lt;= 1.2*V240, W240 &gt;= 0.8*V240), 1, 0)</f>
        <v/>
      </c>
    </row>
    <row r="241">
      <c r="V241" t="n">
        <v>0</v>
      </c>
      <c r="W241" t="n">
        <v>-12.44694964323199</v>
      </c>
      <c r="X241" s="14">
        <f>IF(V241=0, 0, ABS(V241-W241)/V241)</f>
        <v/>
      </c>
      <c r="Y241" s="13">
        <f>ABS(V241-W241)</f>
        <v/>
      </c>
      <c r="Z241" s="13">
        <f>IF(AND(W241 &lt;= 1.2*V241, W241 &gt;= 0.8*V241), 1, 0)</f>
        <v/>
      </c>
    </row>
    <row r="242">
      <c r="V242" t="n">
        <v>51.23138427734375</v>
      </c>
      <c r="W242" t="n">
        <v>46.53525447585304</v>
      </c>
      <c r="X242" s="14">
        <f>IF(V242=0, 0, ABS(V242-W242)/V242)</f>
        <v/>
      </c>
      <c r="Y242" s="13">
        <f>ABS(V242-W242)</f>
        <v/>
      </c>
      <c r="Z242" s="13">
        <f>IF(AND(W242 &lt;= 1.2*V242, W242 &gt;= 0.8*V242), 1, 0)</f>
        <v/>
      </c>
    </row>
    <row r="243">
      <c r="V243" t="n">
        <v>0</v>
      </c>
      <c r="W243" t="n">
        <v>10.28526315240214</v>
      </c>
      <c r="X243" s="14">
        <f>IF(V243=0, 0, ABS(V243-W243)/V243)</f>
        <v/>
      </c>
      <c r="Y243" s="13">
        <f>ABS(V243-W243)</f>
        <v/>
      </c>
      <c r="Z243" s="13">
        <f>IF(AND(W243 &lt;= 1.2*V243, W243 &gt;= 0.8*V243), 1, 0)</f>
        <v/>
      </c>
    </row>
    <row r="244">
      <c r="V244" t="n">
        <v>0</v>
      </c>
      <c r="W244" t="n">
        <v>-7.845915844913624</v>
      </c>
      <c r="X244" s="14">
        <f>IF(V244=0, 0, ABS(V244-W244)/V244)</f>
        <v/>
      </c>
      <c r="Y244" s="13">
        <f>ABS(V244-W244)</f>
        <v/>
      </c>
      <c r="Z244" s="13">
        <f>IF(AND(W244 &lt;= 1.2*V244, W244 &gt;= 0.8*V244), 1, 0)</f>
        <v/>
      </c>
    </row>
    <row r="245">
      <c r="V245" t="n">
        <v>22.07889556884766</v>
      </c>
      <c r="W245" t="n">
        <v>25.43230022314272</v>
      </c>
      <c r="X245" s="14">
        <f>IF(V245=0, 0, ABS(V245-W245)/V245)</f>
        <v/>
      </c>
      <c r="Y245" s="13">
        <f>ABS(V245-W245)</f>
        <v/>
      </c>
      <c r="Z245" s="13">
        <f>IF(AND(W245 &lt;= 1.2*V245, W245 &gt;= 0.8*V245), 1, 0)</f>
        <v/>
      </c>
    </row>
    <row r="246">
      <c r="V246" t="n">
        <v>45.17917633056641</v>
      </c>
      <c r="W246" t="n">
        <v>34.57505372408897</v>
      </c>
      <c r="X246" s="14">
        <f>IF(V246=0, 0, ABS(V246-W246)/V246)</f>
        <v/>
      </c>
      <c r="Y246" s="13">
        <f>ABS(V246-W246)</f>
        <v/>
      </c>
      <c r="Z246" s="13">
        <f>IF(AND(W246 &lt;= 1.2*V246, W246 &gt;= 0.8*V246), 1, 0)</f>
        <v/>
      </c>
    </row>
    <row r="247">
      <c r="V247" t="n">
        <v>0</v>
      </c>
      <c r="W247" t="n">
        <v>9.456261102638511</v>
      </c>
      <c r="X247" s="14">
        <f>IF(V247=0, 0, ABS(V247-W247)/V247)</f>
        <v/>
      </c>
      <c r="Y247" s="13">
        <f>ABS(V247-W247)</f>
        <v/>
      </c>
      <c r="Z247" s="13">
        <f>IF(AND(W247 &lt;= 1.2*V247, W247 &gt;= 0.8*V247), 1, 0)</f>
        <v/>
      </c>
    </row>
    <row r="248">
      <c r="V248" t="n">
        <v>21.74758911132812</v>
      </c>
      <c r="W248" t="n">
        <v>26.279427853911</v>
      </c>
      <c r="X248" s="14">
        <f>IF(V248=0, 0, ABS(V248-W248)/V248)</f>
        <v/>
      </c>
      <c r="Y248" s="13">
        <f>ABS(V248-W248)</f>
        <v/>
      </c>
      <c r="Z248" s="13">
        <f>IF(AND(W248 &lt;= 1.2*V248, W248 &gt;= 0.8*V248), 1, 0)</f>
        <v/>
      </c>
    </row>
    <row r="249">
      <c r="V249" t="n">
        <v>51.74179077148438</v>
      </c>
      <c r="W249" t="n">
        <v>44.62208228652902</v>
      </c>
      <c r="X249" s="14">
        <f>IF(V249=0, 0, ABS(V249-W249)/V249)</f>
        <v/>
      </c>
      <c r="Y249" s="13">
        <f>ABS(V249-W249)</f>
        <v/>
      </c>
      <c r="Z249" s="13">
        <f>IF(AND(W249 &lt;= 1.2*V249, W249 &gt;= 0.8*V249), 1, 0)</f>
        <v/>
      </c>
    </row>
    <row r="250">
      <c r="V250" t="n">
        <v>0</v>
      </c>
      <c r="W250" t="n">
        <v>0.9975879837018322</v>
      </c>
      <c r="X250" s="14">
        <f>IF(V250=0, 0, ABS(V250-W250)/V250)</f>
        <v/>
      </c>
      <c r="Y250" s="13">
        <f>ABS(V250-W250)</f>
        <v/>
      </c>
      <c r="Z250" s="13">
        <f>IF(AND(W250 &lt;= 1.2*V250, W250 &gt;= 0.8*V250), 1, 0)</f>
        <v/>
      </c>
    </row>
    <row r="251">
      <c r="V251" t="n">
        <v>50.28114318847656</v>
      </c>
      <c r="W251" t="n">
        <v>42.92119916171416</v>
      </c>
      <c r="X251" s="14">
        <f>IF(V251=0, 0, ABS(V251-W251)/V251)</f>
        <v/>
      </c>
      <c r="Y251" s="13">
        <f>ABS(V251-W251)</f>
        <v/>
      </c>
      <c r="Z251" s="13">
        <f>IF(AND(W251 &lt;= 1.2*V251, W251 &gt;= 0.8*V251), 1, 0)</f>
        <v/>
      </c>
    </row>
    <row r="252">
      <c r="V252" t="n">
        <v>0.12054443359375</v>
      </c>
      <c r="W252" t="n">
        <v>13.07762659362264</v>
      </c>
      <c r="X252" s="14">
        <f>IF(V252=0, 0, ABS(V252-W252)/V252)</f>
        <v/>
      </c>
      <c r="Y252" s="13">
        <f>ABS(V252-W252)</f>
        <v/>
      </c>
      <c r="Z252" s="13">
        <f>IF(AND(W252 &lt;= 1.2*V252, W252 &gt;= 0.8*V252), 1, 0)</f>
        <v/>
      </c>
    </row>
    <row r="253">
      <c r="V253" t="n">
        <v>0</v>
      </c>
      <c r="W253" t="n">
        <v>-7.15087272909994</v>
      </c>
      <c r="X253" s="14">
        <f>IF(V253=0, 0, ABS(V253-W253)/V253)</f>
        <v/>
      </c>
      <c r="Y253" s="13">
        <f>ABS(V253-W253)</f>
        <v/>
      </c>
      <c r="Z253" s="13">
        <f>IF(AND(W253 &lt;= 1.2*V253, W253 &gt;= 0.8*V253), 1, 0)</f>
        <v/>
      </c>
    </row>
    <row r="254">
      <c r="V254" t="n">
        <v>0.3587722778320312</v>
      </c>
      <c r="W254" t="n">
        <v>13.73987448459163</v>
      </c>
      <c r="X254" s="14">
        <f>IF(V254=0, 0, ABS(V254-W254)/V254)</f>
        <v/>
      </c>
      <c r="Y254" s="13">
        <f>ABS(V254-W254)</f>
        <v/>
      </c>
      <c r="Z254" s="13">
        <f>IF(AND(W254 &lt;= 1.2*V254, W254 &gt;= 0.8*V254), 1, 0)</f>
        <v/>
      </c>
    </row>
    <row r="255">
      <c r="V255" t="n">
        <v>0.562286376953125</v>
      </c>
      <c r="W255" t="n">
        <v>13.66618092939274</v>
      </c>
      <c r="X255" s="14">
        <f>IF(V255=0, 0, ABS(V255-W255)/V255)</f>
        <v/>
      </c>
      <c r="Y255" s="13">
        <f>ABS(V255-W255)</f>
        <v/>
      </c>
      <c r="Z255" s="13">
        <f>IF(AND(W255 &lt;= 1.2*V255, W255 &gt;= 0.8*V255), 1, 0)</f>
        <v/>
      </c>
    </row>
    <row r="256">
      <c r="V256" t="n">
        <v>45.08399963378906</v>
      </c>
      <c r="W256" t="n">
        <v>34.55328696896972</v>
      </c>
      <c r="X256" s="14">
        <f>IF(V256=0, 0, ABS(V256-W256)/V256)</f>
        <v/>
      </c>
      <c r="Y256" s="13">
        <f>ABS(V256-W256)</f>
        <v/>
      </c>
      <c r="Z256" s="13">
        <f>IF(AND(W256 &lt;= 1.2*V256, W256 &gt;= 0.8*V256), 1, 0)</f>
        <v/>
      </c>
    </row>
    <row r="257">
      <c r="V257" t="n">
        <v>0</v>
      </c>
      <c r="W257" t="n">
        <v>1.8939794060494</v>
      </c>
      <c r="X257" s="14">
        <f>IF(V257=0, 0, ABS(V257-W257)/V257)</f>
        <v/>
      </c>
      <c r="Y257" s="13">
        <f>ABS(V257-W257)</f>
        <v/>
      </c>
      <c r="Z257" s="13">
        <f>IF(AND(W257 &lt;= 1.2*V257, W257 &gt;= 0.8*V257), 1, 0)</f>
        <v/>
      </c>
    </row>
    <row r="258">
      <c r="V258" t="n">
        <v>0</v>
      </c>
      <c r="W258" t="n">
        <v>9.88989370275528</v>
      </c>
      <c r="X258" s="14">
        <f>IF(V258=0, 0, ABS(V258-W258)/V258)</f>
        <v/>
      </c>
      <c r="Y258" s="13">
        <f>ABS(V258-W258)</f>
        <v/>
      </c>
      <c r="Z258" s="13">
        <f>IF(AND(W258 &lt;= 1.2*V258, W258 &gt;= 0.8*V258), 1, 0)</f>
        <v/>
      </c>
    </row>
    <row r="259">
      <c r="V259" t="n">
        <v>9.766960144042969</v>
      </c>
      <c r="W259" t="n">
        <v>21.21935352624202</v>
      </c>
      <c r="X259" s="14">
        <f>IF(V259=0, 0, ABS(V259-W259)/V259)</f>
        <v/>
      </c>
      <c r="Y259" s="13">
        <f>ABS(V259-W259)</f>
        <v/>
      </c>
      <c r="Z259" s="13">
        <f>IF(AND(W259 &lt;= 1.2*V259, W259 &gt;= 0.8*V259), 1, 0)</f>
        <v/>
      </c>
    </row>
    <row r="260">
      <c r="V260" t="n">
        <v>0</v>
      </c>
      <c r="W260" t="n">
        <v>10.13403730203312</v>
      </c>
      <c r="X260" s="14">
        <f>IF(V260=0, 0, ABS(V260-W260)/V260)</f>
        <v/>
      </c>
      <c r="Y260" s="13">
        <f>ABS(V260-W260)</f>
        <v/>
      </c>
      <c r="Z260" s="13">
        <f>IF(AND(W260 &lt;= 1.2*V260, W260 &gt;= 0.8*V260), 1, 0)</f>
        <v/>
      </c>
    </row>
    <row r="261">
      <c r="V261" t="n">
        <v>0</v>
      </c>
      <c r="W261" t="n">
        <v>-2.998048556263392</v>
      </c>
      <c r="X261" s="14">
        <f>IF(V261=0, 0, ABS(V261-W261)/V261)</f>
        <v/>
      </c>
      <c r="Y261" s="13">
        <f>ABS(V261-W261)</f>
        <v/>
      </c>
      <c r="Z261" s="13">
        <f>IF(AND(W261 &lt;= 1.2*V261, W261 &gt;= 0.8*V261), 1, 0)</f>
        <v/>
      </c>
    </row>
    <row r="262">
      <c r="V262" t="n">
        <v>0</v>
      </c>
      <c r="W262" t="n">
        <v>-12.2018379570291</v>
      </c>
      <c r="X262" s="14">
        <f>IF(V262=0, 0, ABS(V262-W262)/V262)</f>
        <v/>
      </c>
      <c r="Y262" s="13">
        <f>ABS(V262-W262)</f>
        <v/>
      </c>
      <c r="Z262" s="13">
        <f>IF(AND(W262 &lt;= 1.2*V262, W262 &gt;= 0.8*V262), 1, 0)</f>
        <v/>
      </c>
    </row>
    <row r="263">
      <c r="V263" t="n">
        <v>0</v>
      </c>
      <c r="W263" t="n">
        <v>-3.438925597304094</v>
      </c>
      <c r="X263" s="14">
        <f>IF(V263=0, 0, ABS(V263-W263)/V263)</f>
        <v/>
      </c>
      <c r="Y263" s="13">
        <f>ABS(V263-W263)</f>
        <v/>
      </c>
      <c r="Z263" s="13">
        <f>IF(AND(W263 &lt;= 1.2*V263, W263 &gt;= 0.8*V263), 1, 0)</f>
        <v/>
      </c>
    </row>
    <row r="264">
      <c r="V264" t="n">
        <v>0</v>
      </c>
      <c r="W264" t="n">
        <v>14.40984665026391</v>
      </c>
      <c r="X264" s="14">
        <f>IF(V264=0, 0, ABS(V264-W264)/V264)</f>
        <v/>
      </c>
      <c r="Y264" s="13">
        <f>ABS(V264-W264)</f>
        <v/>
      </c>
      <c r="Z264" s="13">
        <f>IF(AND(W264 &lt;= 1.2*V264, W264 &gt;= 0.8*V264), 1, 0)</f>
        <v/>
      </c>
    </row>
    <row r="265">
      <c r="V265" t="n">
        <v>40.17200469970703</v>
      </c>
      <c r="W265" t="n">
        <v>31.93677099246586</v>
      </c>
      <c r="X265" s="14">
        <f>IF(V265=0, 0, ABS(V265-W265)/V265)</f>
        <v/>
      </c>
      <c r="Y265" s="13">
        <f>ABS(V265-W265)</f>
        <v/>
      </c>
      <c r="Z265" s="13">
        <f>IF(AND(W265 &lt;= 1.2*V265, W265 &gt;= 0.8*V265), 1, 0)</f>
        <v/>
      </c>
    </row>
    <row r="266">
      <c r="V266" t="n">
        <v>21.39244079589844</v>
      </c>
      <c r="W266" t="n">
        <v>26.27851447815569</v>
      </c>
      <c r="X266" s="14">
        <f>IF(V266=0, 0, ABS(V266-W266)/V266)</f>
        <v/>
      </c>
      <c r="Y266" s="13">
        <f>ABS(V266-W266)</f>
        <v/>
      </c>
      <c r="Z266" s="13">
        <f>IF(AND(W266 &lt;= 1.2*V266, W266 &gt;= 0.8*V266), 1, 0)</f>
        <v/>
      </c>
    </row>
    <row r="267">
      <c r="V267" t="n">
        <v>0.3337860107421875</v>
      </c>
      <c r="W267" t="n">
        <v>13.76001205405688</v>
      </c>
      <c r="X267" s="14">
        <f>IF(V267=0, 0, ABS(V267-W267)/V267)</f>
        <v/>
      </c>
      <c r="Y267" s="13">
        <f>ABS(V267-W267)</f>
        <v/>
      </c>
      <c r="Z267" s="13">
        <f>IF(AND(W267 &lt;= 1.2*V267, W267 &gt;= 0.8*V267), 1, 0)</f>
        <v/>
      </c>
    </row>
    <row r="268">
      <c r="V268" t="n">
        <v>0</v>
      </c>
      <c r="W268" t="n">
        <v>-14.943242685095</v>
      </c>
      <c r="X268" s="14">
        <f>IF(V268=0, 0, ABS(V268-W268)/V268)</f>
        <v/>
      </c>
      <c r="Y268" s="13">
        <f>ABS(V268-W268)</f>
        <v/>
      </c>
      <c r="Z268" s="13">
        <f>IF(AND(W268 &lt;= 1.2*V268, W268 &gt;= 0.8*V268), 1, 0)</f>
        <v/>
      </c>
    </row>
    <row r="269">
      <c r="V269" t="n">
        <v>50.26626586914062</v>
      </c>
      <c r="W269" t="n">
        <v>46.93062392549991</v>
      </c>
      <c r="X269" s="14">
        <f>IF(V269=0, 0, ABS(V269-W269)/V269)</f>
        <v/>
      </c>
      <c r="Y269" s="13">
        <f>ABS(V269-W269)</f>
        <v/>
      </c>
      <c r="Z269" s="13">
        <f>IF(AND(W269 &lt;= 1.2*V269, W269 &gt;= 0.8*V269), 1, 0)</f>
        <v/>
      </c>
    </row>
    <row r="270">
      <c r="V270" t="n">
        <v>47.15995788574219</v>
      </c>
      <c r="W270" t="n">
        <v>37.7258285305039</v>
      </c>
      <c r="X270" s="14">
        <f>IF(V270=0, 0, ABS(V270-W270)/V270)</f>
        <v/>
      </c>
      <c r="Y270" s="13">
        <f>ABS(V270-W270)</f>
        <v/>
      </c>
      <c r="Z270" s="13">
        <f>IF(AND(W270 &lt;= 1.2*V270, W270 &gt;= 0.8*V270), 1, 0)</f>
        <v/>
      </c>
    </row>
    <row r="271">
      <c r="V271" t="n">
        <v>0</v>
      </c>
      <c r="W271" t="n">
        <v>-7.568169783651043</v>
      </c>
      <c r="X271" s="14">
        <f>IF(V271=0, 0, ABS(V271-W271)/V271)</f>
        <v/>
      </c>
      <c r="Y271" s="13">
        <f>ABS(V271-W271)</f>
        <v/>
      </c>
      <c r="Z271" s="13">
        <f>IF(AND(W271 &lt;= 1.2*V271, W271 &gt;= 0.8*V271), 1, 0)</f>
        <v/>
      </c>
    </row>
    <row r="272">
      <c r="V272" t="n">
        <v>0</v>
      </c>
      <c r="W272" t="n">
        <v>5.370394209429787</v>
      </c>
      <c r="X272" s="14">
        <f>IF(V272=0, 0, ABS(V272-W272)/V272)</f>
        <v/>
      </c>
      <c r="Y272" s="13">
        <f>ABS(V272-W272)</f>
        <v/>
      </c>
      <c r="Z272" s="13">
        <f>IF(AND(W272 &lt;= 1.2*V272, W272 &gt;= 0.8*V272), 1, 0)</f>
        <v/>
      </c>
    </row>
    <row r="273">
      <c r="V273" t="n">
        <v>0</v>
      </c>
      <c r="W273" t="n">
        <v>0.09624490020198628</v>
      </c>
      <c r="X273" s="14">
        <f>IF(V273=0, 0, ABS(V273-W273)/V273)</f>
        <v/>
      </c>
      <c r="Y273" s="13">
        <f>ABS(V273-W273)</f>
        <v/>
      </c>
      <c r="Z273" s="13">
        <f>IF(AND(W273 &lt;= 1.2*V273, W273 &gt;= 0.8*V273), 1, 0)</f>
        <v/>
      </c>
    </row>
    <row r="274">
      <c r="V274" t="n">
        <v>0.00782012939453125</v>
      </c>
      <c r="W274" t="n">
        <v>8.708040831897424</v>
      </c>
      <c r="X274" s="14">
        <f>IF(V274=0, 0, ABS(V274-W274)/V274)</f>
        <v/>
      </c>
      <c r="Y274" s="13">
        <f>ABS(V274-W274)</f>
        <v/>
      </c>
      <c r="Z274" s="13">
        <f>IF(AND(W274 &lt;= 1.2*V274, W274 &gt;= 0.8*V274), 1, 0)</f>
        <v/>
      </c>
    </row>
    <row r="275">
      <c r="V275" t="n">
        <v>0</v>
      </c>
      <c r="W275" t="n">
        <v>1.217570036593239</v>
      </c>
      <c r="X275" s="14">
        <f>IF(V275=0, 0, ABS(V275-W275)/V275)</f>
        <v/>
      </c>
      <c r="Y275" s="13">
        <f>ABS(V275-W275)</f>
        <v/>
      </c>
      <c r="Z275" s="13">
        <f>IF(AND(W275 &lt;= 1.2*V275, W275 &gt;= 0.8*V275), 1, 0)</f>
        <v/>
      </c>
    </row>
    <row r="276">
      <c r="V276" t="n">
        <v>0</v>
      </c>
      <c r="W276" t="n">
        <v>6.823054606378449</v>
      </c>
      <c r="X276" s="14">
        <f>IF(V276=0, 0, ABS(V276-W276)/V276)</f>
        <v/>
      </c>
      <c r="Y276" s="13">
        <f>ABS(V276-W276)</f>
        <v/>
      </c>
      <c r="Z276" s="13">
        <f>IF(AND(W276 &lt;= 1.2*V276, W276 &gt;= 0.8*V276), 1, 0)</f>
        <v/>
      </c>
    </row>
    <row r="277">
      <c r="V277" t="n">
        <v>0</v>
      </c>
      <c r="W277" t="n">
        <v>-18.92206825821298</v>
      </c>
      <c r="X277" s="14">
        <f>IF(V277=0, 0, ABS(V277-W277)/V277)</f>
        <v/>
      </c>
      <c r="Y277" s="13">
        <f>ABS(V277-W277)</f>
        <v/>
      </c>
      <c r="Z277" s="13">
        <f>IF(AND(W277 &lt;= 1.2*V277, W277 &gt;= 0.8*V277), 1, 0)</f>
        <v/>
      </c>
    </row>
    <row r="278">
      <c r="V278" t="n">
        <v>30.14736175537109</v>
      </c>
      <c r="W278" t="n">
        <v>31.16143334072866</v>
      </c>
      <c r="X278" s="14">
        <f>IF(V278=0, 0, ABS(V278-W278)/V278)</f>
        <v/>
      </c>
      <c r="Y278" s="13">
        <f>ABS(V278-W278)</f>
        <v/>
      </c>
      <c r="Z278" s="13">
        <f>IF(AND(W278 &lt;= 1.2*V278, W278 &gt;= 0.8*V278), 1, 0)</f>
        <v/>
      </c>
    </row>
    <row r="279">
      <c r="V279" t="n">
        <v>0</v>
      </c>
      <c r="W279" t="n">
        <v>-11.33193757691126</v>
      </c>
      <c r="X279" s="14">
        <f>IF(V279=0, 0, ABS(V279-W279)/V279)</f>
        <v/>
      </c>
      <c r="Y279" s="13">
        <f>ABS(V279-W279)</f>
        <v/>
      </c>
      <c r="Z279" s="13">
        <f>IF(AND(W279 &lt;= 1.2*V279, W279 &gt;= 0.8*V279), 1, 0)</f>
        <v/>
      </c>
    </row>
    <row r="280">
      <c r="V280" t="n">
        <v>0</v>
      </c>
      <c r="W280" t="n">
        <v>5.120888823141978</v>
      </c>
      <c r="X280" s="14">
        <f>IF(V280=0, 0, ABS(V280-W280)/V280)</f>
        <v/>
      </c>
      <c r="Y280" s="13">
        <f>ABS(V280-W280)</f>
        <v/>
      </c>
      <c r="Z280" s="13">
        <f>IF(AND(W280 &lt;= 1.2*V280, W280 &gt;= 0.8*V280), 1, 0)</f>
        <v/>
      </c>
    </row>
    <row r="281">
      <c r="V281" t="n">
        <v>0</v>
      </c>
      <c r="W281" t="n">
        <v>0.9389105995753457</v>
      </c>
      <c r="X281" s="14">
        <f>IF(V281=0, 0, ABS(V281-W281)/V281)</f>
        <v/>
      </c>
      <c r="Y281" s="13">
        <f>ABS(V281-W281)</f>
        <v/>
      </c>
      <c r="Z281" s="13">
        <f>IF(AND(W281 &lt;= 1.2*V281, W281 &gt;= 0.8*V281), 1, 0)</f>
        <v/>
      </c>
    </row>
    <row r="282">
      <c r="V282" t="n">
        <v>2.884292602539062</v>
      </c>
      <c r="W282" t="n">
        <v>17.52101533288619</v>
      </c>
      <c r="X282" s="14">
        <f>IF(V282=0, 0, ABS(V282-W282)/V282)</f>
        <v/>
      </c>
      <c r="Y282" s="13">
        <f>ABS(V282-W282)</f>
        <v/>
      </c>
      <c r="Z282" s="13">
        <f>IF(AND(W282 &lt;= 1.2*V282, W282 &gt;= 0.8*V282), 1, 0)</f>
        <v/>
      </c>
    </row>
    <row r="283">
      <c r="V283" t="n">
        <v>0</v>
      </c>
      <c r="W283" t="n">
        <v>5.392321814334029</v>
      </c>
      <c r="X283" s="14">
        <f>IF(V283=0, 0, ABS(V283-W283)/V283)</f>
        <v/>
      </c>
      <c r="Y283" s="13">
        <f>ABS(V283-W283)</f>
        <v/>
      </c>
      <c r="Z283" s="13">
        <f>IF(AND(W283 &lt;= 1.2*V283, W283 &gt;= 0.8*V283), 1, 0)</f>
        <v/>
      </c>
    </row>
    <row r="284">
      <c r="V284" t="n">
        <v>9.87091064453125</v>
      </c>
      <c r="W284" t="n">
        <v>21.90067828127626</v>
      </c>
      <c r="X284" s="14">
        <f>IF(V284=0, 0, ABS(V284-W284)/V284)</f>
        <v/>
      </c>
      <c r="Y284" s="13">
        <f>ABS(V284-W284)</f>
        <v/>
      </c>
      <c r="Z284" s="13">
        <f>IF(AND(W284 &lt;= 1.2*V284, W284 &gt;= 0.8*V284), 1, 0)</f>
        <v/>
      </c>
    </row>
    <row r="285">
      <c r="V285" t="n">
        <v>0</v>
      </c>
      <c r="W285" t="n">
        <v>4.272755198143397</v>
      </c>
      <c r="X285" s="14">
        <f>IF(V285=0, 0, ABS(V285-W285)/V285)</f>
        <v/>
      </c>
      <c r="Y285" s="13">
        <f>ABS(V285-W285)</f>
        <v/>
      </c>
      <c r="Z285" s="13">
        <f>IF(AND(W285 &lt;= 1.2*V285, W285 &gt;= 0.8*V285), 1, 0)</f>
        <v/>
      </c>
    </row>
    <row r="286">
      <c r="V286" t="n">
        <v>45.67432403564453</v>
      </c>
      <c r="W286" t="n">
        <v>34.46384954439049</v>
      </c>
      <c r="X286" s="14">
        <f>IF(V286=0, 0, ABS(V286-W286)/V286)</f>
        <v/>
      </c>
      <c r="Y286" s="13">
        <f>ABS(V286-W286)</f>
        <v/>
      </c>
      <c r="Z286" s="13">
        <f>IF(AND(W286 &lt;= 1.2*V286, W286 &gt;= 0.8*V286), 1, 0)</f>
        <v/>
      </c>
    </row>
    <row r="287">
      <c r="V287" t="n">
        <v>20.82614898681641</v>
      </c>
      <c r="W287" t="n">
        <v>26.21468254866694</v>
      </c>
      <c r="X287" s="14">
        <f>IF(V287=0, 0, ABS(V287-W287)/V287)</f>
        <v/>
      </c>
      <c r="Y287" s="13">
        <f>ABS(V287-W287)</f>
        <v/>
      </c>
      <c r="Z287" s="13">
        <f>IF(AND(W287 &lt;= 1.2*V287, W287 &gt;= 0.8*V287), 1, 0)</f>
        <v/>
      </c>
    </row>
    <row r="288">
      <c r="V288" t="n">
        <v>49.11270141601562</v>
      </c>
      <c r="W288" t="n">
        <v>38.65327096597131</v>
      </c>
      <c r="X288" s="14">
        <f>IF(V288=0, 0, ABS(V288-W288)/V288)</f>
        <v/>
      </c>
      <c r="Y288" s="13">
        <f>ABS(V288-W288)</f>
        <v/>
      </c>
      <c r="Z288" s="13">
        <f>IF(AND(W288 &lt;= 1.2*V288, W288 &gt;= 0.8*V288), 1, 0)</f>
        <v/>
      </c>
    </row>
    <row r="289">
      <c r="V289" t="n">
        <v>49.8077392578125</v>
      </c>
      <c r="W289" t="n">
        <v>42.12467776529864</v>
      </c>
      <c r="X289" s="14">
        <f>IF(V289=0, 0, ABS(V289-W289)/V289)</f>
        <v/>
      </c>
      <c r="Y289" s="13">
        <f>ABS(V289-W289)</f>
        <v/>
      </c>
      <c r="Z289" s="13">
        <f>IF(AND(W289 &lt;= 1.2*V289, W289 &gt;= 0.8*V289), 1, 0)</f>
        <v/>
      </c>
    </row>
    <row r="290">
      <c r="V290" t="n">
        <v>0</v>
      </c>
      <c r="W290" t="n">
        <v>9.329280970172764</v>
      </c>
      <c r="X290" s="14">
        <f>IF(V290=0, 0, ABS(V290-W290)/V290)</f>
        <v/>
      </c>
      <c r="Y290" s="13">
        <f>ABS(V290-W290)</f>
        <v/>
      </c>
      <c r="Z290" s="13">
        <f>IF(AND(W290 &lt;= 1.2*V290, W290 &gt;= 0.8*V290), 1, 0)</f>
        <v/>
      </c>
    </row>
    <row r="291">
      <c r="V291" t="n">
        <v>0</v>
      </c>
      <c r="W291" t="n">
        <v>-11.38194500700529</v>
      </c>
      <c r="X291" s="14">
        <f>IF(V291=0, 0, ABS(V291-W291)/V291)</f>
        <v/>
      </c>
      <c r="Y291" s="13">
        <f>ABS(V291-W291)</f>
        <v/>
      </c>
      <c r="Z291" s="13">
        <f>IF(AND(W291 &lt;= 1.2*V291, W291 &gt;= 0.8*V291), 1, 0)</f>
        <v/>
      </c>
    </row>
    <row r="292">
      <c r="V292" t="n">
        <v>50.41828155517578</v>
      </c>
      <c r="W292" t="n">
        <v>42.91209006197435</v>
      </c>
      <c r="X292" s="14">
        <f>IF(V292=0, 0, ABS(V292-W292)/V292)</f>
        <v/>
      </c>
      <c r="Y292" s="13">
        <f>ABS(V292-W292)</f>
        <v/>
      </c>
      <c r="Z292" s="13">
        <f>IF(AND(W292 &lt;= 1.2*V292, W292 &gt;= 0.8*V292), 1, 0)</f>
        <v/>
      </c>
    </row>
    <row r="293">
      <c r="V293" t="n">
        <v>22.4822998046875</v>
      </c>
      <c r="W293" t="n">
        <v>26.27952047238599</v>
      </c>
      <c r="X293" s="14">
        <f>IF(V293=0, 0, ABS(V293-W293)/V293)</f>
        <v/>
      </c>
      <c r="Y293" s="13">
        <f>ABS(V293-W293)</f>
        <v/>
      </c>
      <c r="Z293" s="13">
        <f>IF(AND(W293 &lt;= 1.2*V293, W293 &gt;= 0.8*V293), 1, 0)</f>
        <v/>
      </c>
    </row>
    <row r="294">
      <c r="V294" t="n">
        <v>0</v>
      </c>
      <c r="W294" t="n">
        <v>-7.390423871202618</v>
      </c>
      <c r="X294" s="14">
        <f>IF(V294=0, 0, ABS(V294-W294)/V294)</f>
        <v/>
      </c>
      <c r="Y294" s="13">
        <f>ABS(V294-W294)</f>
        <v/>
      </c>
      <c r="Z294" s="13">
        <f>IF(AND(W294 &lt;= 1.2*V294, W294 &gt;= 0.8*V294), 1, 0)</f>
        <v/>
      </c>
    </row>
    <row r="295">
      <c r="V295" t="n">
        <v>0</v>
      </c>
      <c r="W295" t="n">
        <v>5.183207381383067</v>
      </c>
      <c r="X295" s="14">
        <f>IF(V295=0, 0, ABS(V295-W295)/V295)</f>
        <v/>
      </c>
      <c r="Y295" s="13">
        <f>ABS(V295-W295)</f>
        <v/>
      </c>
      <c r="Z295" s="13">
        <f>IF(AND(W295 &lt;= 1.2*V295, W295 &gt;= 0.8*V295), 1, 0)</f>
        <v/>
      </c>
    </row>
    <row r="296">
      <c r="V296" t="n">
        <v>52.44503021240234</v>
      </c>
      <c r="W296" t="n">
        <v>34.39198393193585</v>
      </c>
      <c r="X296" s="14">
        <f>IF(V296=0, 0, ABS(V296-W296)/V296)</f>
        <v/>
      </c>
      <c r="Y296" s="13">
        <f>ABS(V296-W296)</f>
        <v/>
      </c>
      <c r="Z296" s="13">
        <f>IF(AND(W296 &lt;= 1.2*V296, W296 &gt;= 0.8*V296), 1, 0)</f>
        <v/>
      </c>
    </row>
    <row r="297">
      <c r="V297" t="n">
        <v>50.64525604248047</v>
      </c>
      <c r="W297" t="n">
        <v>46.73604861060873</v>
      </c>
      <c r="X297" s="14">
        <f>IF(V297=0, 0, ABS(V297-W297)/V297)</f>
        <v/>
      </c>
      <c r="Y297" s="13">
        <f>ABS(V297-W297)</f>
        <v/>
      </c>
      <c r="Z297" s="13">
        <f>IF(AND(W297 &lt;= 1.2*V297, W297 &gt;= 0.8*V297), 1, 0)</f>
        <v/>
      </c>
    </row>
    <row r="298">
      <c r="V298" t="n">
        <v>10.98880767822266</v>
      </c>
      <c r="W298" t="n">
        <v>22.12669629954944</v>
      </c>
      <c r="X298" s="14">
        <f>IF(V298=0, 0, ABS(V298-W298)/V298)</f>
        <v/>
      </c>
      <c r="Y298" s="13">
        <f>ABS(V298-W298)</f>
        <v/>
      </c>
      <c r="Z298" s="13">
        <f>IF(AND(W298 &lt;= 1.2*V298, W298 &gt;= 0.8*V298), 1, 0)</f>
        <v/>
      </c>
    </row>
    <row r="299">
      <c r="V299" t="n">
        <v>21.50363922119141</v>
      </c>
      <c r="W299" t="n">
        <v>26.19470582898668</v>
      </c>
      <c r="X299" s="14">
        <f>IF(V299=0, 0, ABS(V299-W299)/V299)</f>
        <v/>
      </c>
      <c r="Y299" s="13">
        <f>ABS(V299-W299)</f>
        <v/>
      </c>
      <c r="Z299" s="13">
        <f>IF(AND(W299 &lt;= 1.2*V299, W299 &gt;= 0.8*V299), 1, 0)</f>
        <v/>
      </c>
    </row>
    <row r="300">
      <c r="V300" t="n">
        <v>0.00019073486328125</v>
      </c>
      <c r="W300" t="n">
        <v>5.377744788968986</v>
      </c>
      <c r="X300" s="14">
        <f>IF(V300=0, 0, ABS(V300-W300)/V300)</f>
        <v/>
      </c>
      <c r="Y300" s="13">
        <f>ABS(V300-W300)</f>
        <v/>
      </c>
      <c r="Z300" s="13">
        <f>IF(AND(W300 &lt;= 1.2*V300, W300 &gt;= 0.8*V300), 1, 0)</f>
        <v/>
      </c>
    </row>
    <row r="301">
      <c r="V301" t="n">
        <v>0</v>
      </c>
      <c r="W301" t="n">
        <v>-12.23296728014815</v>
      </c>
      <c r="X301" s="14">
        <f>IF(V301=0, 0, ABS(V301-W301)/V301)</f>
        <v/>
      </c>
      <c r="Y301" s="13">
        <f>ABS(V301-W301)</f>
        <v/>
      </c>
      <c r="Z301" s="13">
        <f>IF(AND(W301 &lt;= 1.2*V301, W301 &gt;= 0.8*V301), 1, 0)</f>
        <v/>
      </c>
    </row>
    <row r="302">
      <c r="V302" t="n">
        <v>0</v>
      </c>
      <c r="W302" t="n">
        <v>-2.239713191552193</v>
      </c>
      <c r="X302" s="14">
        <f>IF(V302=0, 0, ABS(V302-W302)/V302)</f>
        <v/>
      </c>
      <c r="Y302" s="13">
        <f>ABS(V302-W302)</f>
        <v/>
      </c>
      <c r="Z302" s="13">
        <f>IF(AND(W302 &lt;= 1.2*V302, W302 &gt;= 0.8*V302), 1, 0)</f>
        <v/>
      </c>
    </row>
    <row r="303">
      <c r="V303" t="n">
        <v>0</v>
      </c>
      <c r="W303" t="n">
        <v>13.51034581798409</v>
      </c>
      <c r="X303" s="14">
        <f>IF(V303=0, 0, ABS(V303-W303)/V303)</f>
        <v/>
      </c>
      <c r="Y303" s="13">
        <f>ABS(V303-W303)</f>
        <v/>
      </c>
      <c r="Z303" s="13">
        <f>IF(AND(W303 &lt;= 1.2*V303, W303 &gt;= 0.8*V303), 1, 0)</f>
        <v/>
      </c>
    </row>
    <row r="304">
      <c r="V304" t="n">
        <v>10.26458740234375</v>
      </c>
      <c r="W304" t="n">
        <v>22.04197427462512</v>
      </c>
      <c r="X304" s="14">
        <f>IF(V304=0, 0, ABS(V304-W304)/V304)</f>
        <v/>
      </c>
      <c r="Y304" s="13">
        <f>ABS(V304-W304)</f>
        <v/>
      </c>
      <c r="Z304" s="13">
        <f>IF(AND(W304 &lt;= 1.2*V304, W304 &gt;= 0.8*V304), 1, 0)</f>
        <v/>
      </c>
    </row>
    <row r="305">
      <c r="V305" t="n">
        <v>0</v>
      </c>
      <c r="W305" t="n">
        <v>-7.166856987097385</v>
      </c>
      <c r="X305" s="14">
        <f>IF(V305=0, 0, ABS(V305-W305)/V305)</f>
        <v/>
      </c>
      <c r="Y305" s="13">
        <f>ABS(V305-W305)</f>
        <v/>
      </c>
      <c r="Z305" s="13">
        <f>IF(AND(W305 &lt;= 1.2*V305, W305 &gt;= 0.8*V305), 1, 0)</f>
        <v/>
      </c>
    </row>
    <row r="306">
      <c r="V306" t="n">
        <v>0.3387451171875</v>
      </c>
      <c r="W306" t="n">
        <v>13.68339313464208</v>
      </c>
      <c r="X306" s="14">
        <f>IF(V306=0, 0, ABS(V306-W306)/V306)</f>
        <v/>
      </c>
      <c r="Y306" s="13">
        <f>ABS(V306-W306)</f>
        <v/>
      </c>
      <c r="Z306" s="13">
        <f>IF(AND(W306 &lt;= 1.2*V306, W306 &gt;= 0.8*V306), 1, 0)</f>
        <v/>
      </c>
    </row>
    <row r="307">
      <c r="V307" t="n">
        <v>0</v>
      </c>
      <c r="W307" t="n">
        <v>1.196679941157663</v>
      </c>
      <c r="X307" s="14">
        <f>IF(V307=0, 0, ABS(V307-W307)/V307)</f>
        <v/>
      </c>
      <c r="Y307" s="13">
        <f>ABS(V307-W307)</f>
        <v/>
      </c>
      <c r="Z307" s="13">
        <f>IF(AND(W307 &lt;= 1.2*V307, W307 &gt;= 0.8*V307), 1, 0)</f>
        <v/>
      </c>
    </row>
    <row r="308">
      <c r="V308" t="n">
        <v>0</v>
      </c>
      <c r="W308" t="n">
        <v>-7.195097662072161</v>
      </c>
      <c r="X308" s="14">
        <f>IF(V308=0, 0, ABS(V308-W308)/V308)</f>
        <v/>
      </c>
      <c r="Y308" s="13">
        <f>ABS(V308-W308)</f>
        <v/>
      </c>
      <c r="Z308" s="13">
        <f>IF(AND(W308 &lt;= 1.2*V308, W308 &gt;= 0.8*V308), 1, 0)</f>
        <v/>
      </c>
    </row>
    <row r="309">
      <c r="V309" t="n">
        <v>0.3145217895507812</v>
      </c>
      <c r="W309" t="n">
        <v>13.75090295431706</v>
      </c>
      <c r="X309" s="14">
        <f>IF(V309=0, 0, ABS(V309-W309)/V309)</f>
        <v/>
      </c>
      <c r="Y309" s="13">
        <f>ABS(V309-W309)</f>
        <v/>
      </c>
      <c r="Z309" s="13">
        <f>IF(AND(W309 &lt;= 1.2*V309, W309 &gt;= 0.8*V309), 1, 0)</f>
        <v/>
      </c>
    </row>
    <row r="310">
      <c r="V310" t="n">
        <v>29.63466644287109</v>
      </c>
      <c r="W310" t="n">
        <v>35.00816463871259</v>
      </c>
      <c r="X310" s="14">
        <f>IF(V310=0, 0, ABS(V310-W310)/V310)</f>
        <v/>
      </c>
      <c r="Y310" s="13">
        <f>ABS(V310-W310)</f>
        <v/>
      </c>
      <c r="Z310" s="13">
        <f>IF(AND(W310 &lt;= 1.2*V310, W310 &gt;= 0.8*V310), 1, 0)</f>
        <v/>
      </c>
    </row>
    <row r="311">
      <c r="V311" t="n">
        <v>0</v>
      </c>
      <c r="W311" t="n">
        <v>-11.44906313641811</v>
      </c>
      <c r="X311" s="14">
        <f>IF(V311=0, 0, ABS(V311-W311)/V311)</f>
        <v/>
      </c>
      <c r="Y311" s="13">
        <f>ABS(V311-W311)</f>
        <v/>
      </c>
      <c r="Z311" s="13">
        <f>IF(AND(W311 &lt;= 1.2*V311, W311 &gt;= 0.8*V311), 1, 0)</f>
        <v/>
      </c>
    </row>
    <row r="312">
      <c r="V312" t="n">
        <v>48.39382171630859</v>
      </c>
      <c r="W312" t="n">
        <v>46.93517847536982</v>
      </c>
      <c r="X312" s="14">
        <f>IF(V312=0, 0, ABS(V312-W312)/V312)</f>
        <v/>
      </c>
      <c r="Y312" s="13">
        <f>ABS(V312-W312)</f>
        <v/>
      </c>
      <c r="Z312" s="13">
        <f>IF(AND(W312 &lt;= 1.2*V312, W312 &gt;= 0.8*V312), 1, 0)</f>
        <v/>
      </c>
    </row>
    <row r="313">
      <c r="V313" t="n">
        <v>49.45735931396484</v>
      </c>
      <c r="W313" t="n">
        <v>38.83349001728542</v>
      </c>
      <c r="X313" s="14">
        <f>IF(V313=0, 0, ABS(V313-W313)/V313)</f>
        <v/>
      </c>
      <c r="Y313" s="13">
        <f>ABS(V313-W313)</f>
        <v/>
      </c>
      <c r="Z313" s="13">
        <f>IF(AND(W313 &lt;= 1.2*V313, W313 &gt;= 0.8*V313), 1, 0)</f>
        <v/>
      </c>
    </row>
    <row r="314">
      <c r="V314" t="n">
        <v>0.347137451171875</v>
      </c>
      <c r="W314" t="n">
        <v>12.87899058573863</v>
      </c>
      <c r="X314" s="14">
        <f>IF(V314=0, 0, ABS(V314-W314)/V314)</f>
        <v/>
      </c>
      <c r="Y314" s="13">
        <f>ABS(V314-W314)</f>
        <v/>
      </c>
      <c r="Z314" s="13">
        <f>IF(AND(W314 &lt;= 1.2*V314, W314 &gt;= 0.8*V314), 1, 0)</f>
        <v/>
      </c>
    </row>
    <row r="315">
      <c r="V315" t="n">
        <v>0</v>
      </c>
      <c r="W315" t="n">
        <v>2.669317057786586</v>
      </c>
      <c r="X315" s="14">
        <f>IF(V315=0, 0, ABS(V315-W315)/V315)</f>
        <v/>
      </c>
      <c r="Y315" s="13">
        <f>ABS(V315-W315)</f>
        <v/>
      </c>
      <c r="Z315" s="13">
        <f>IF(AND(W315 &lt;= 1.2*V315, W315 &gt;= 0.8*V315), 1, 0)</f>
        <v/>
      </c>
    </row>
    <row r="316">
      <c r="V316" t="n">
        <v>21.36211395263672</v>
      </c>
      <c r="W316" t="n">
        <v>26.24763862329662</v>
      </c>
      <c r="X316" s="14">
        <f>IF(V316=0, 0, ABS(V316-W316)/V316)</f>
        <v/>
      </c>
      <c r="Y316" s="13">
        <f>ABS(V316-W316)</f>
        <v/>
      </c>
      <c r="Z316" s="13">
        <f>IF(AND(W316 &lt;= 1.2*V316, W316 &gt;= 0.8*V316), 1, 0)</f>
        <v/>
      </c>
    </row>
    <row r="317">
      <c r="V317" t="n">
        <v>2.65655517578125</v>
      </c>
      <c r="W317" t="n">
        <v>17.52202132711648</v>
      </c>
      <c r="X317" s="14">
        <f>IF(V317=0, 0, ABS(V317-W317)/V317)</f>
        <v/>
      </c>
      <c r="Y317" s="13">
        <f>ABS(V317-W317)</f>
        <v/>
      </c>
      <c r="Z317" s="13">
        <f>IF(AND(W317 &lt;= 1.2*V317, W317 &gt;= 0.8*V317), 1, 0)</f>
        <v/>
      </c>
    </row>
    <row r="318">
      <c r="V318" t="n">
        <v>0.00019073486328125</v>
      </c>
      <c r="W318" t="n">
        <v>13.48665969287923</v>
      </c>
      <c r="X318" s="14">
        <f>IF(V318=0, 0, ABS(V318-W318)/V318)</f>
        <v/>
      </c>
      <c r="Y318" s="13">
        <f>ABS(V318-W318)</f>
        <v/>
      </c>
      <c r="Z318" s="13">
        <f>IF(AND(W318 &lt;= 1.2*V318, W318 &gt;= 0.8*V318), 1, 0)</f>
        <v/>
      </c>
    </row>
    <row r="319">
      <c r="V319" t="n">
        <v>21.34780883789062</v>
      </c>
      <c r="W319" t="n">
        <v>25.40620087117515</v>
      </c>
      <c r="X319" s="14">
        <f>IF(V319=0, 0, ABS(V319-W319)/V319)</f>
        <v/>
      </c>
      <c r="Y319" s="13">
        <f>ABS(V319-W319)</f>
        <v/>
      </c>
      <c r="Z319" s="13">
        <f>IF(AND(W319 &lt;= 1.2*V319, W319 &gt;= 0.8*V319), 1, 0)</f>
        <v/>
      </c>
    </row>
    <row r="320">
      <c r="V320" t="n">
        <v>0</v>
      </c>
      <c r="W320" t="n">
        <v>-7.221931104414536</v>
      </c>
      <c r="X320" s="14">
        <f>IF(V320=0, 0, ABS(V320-W320)/V320)</f>
        <v/>
      </c>
      <c r="Y320" s="13">
        <f>ABS(V320-W320)</f>
        <v/>
      </c>
      <c r="Z320" s="13">
        <f>IF(AND(W320 &lt;= 1.2*V320, W320 &gt;= 0.8*V320), 1, 0)</f>
        <v/>
      </c>
    </row>
    <row r="321">
      <c r="V321" t="n">
        <v>0</v>
      </c>
      <c r="W321" t="n">
        <v>9.138346829396184</v>
      </c>
      <c r="X321" s="14">
        <f>IF(V321=0, 0, ABS(V321-W321)/V321)</f>
        <v/>
      </c>
      <c r="Y321" s="13">
        <f>ABS(V321-W321)</f>
        <v/>
      </c>
      <c r="Z321" s="13">
        <f>IF(AND(W321 &lt;= 1.2*V321, W321 &gt;= 0.8*V321), 1, 0)</f>
        <v/>
      </c>
    </row>
    <row r="322">
      <c r="V322" t="n">
        <v>0</v>
      </c>
      <c r="W322" t="n">
        <v>1.213015486723329</v>
      </c>
      <c r="X322" s="14">
        <f>IF(V322=0, 0, ABS(V322-W322)/V322)</f>
        <v/>
      </c>
      <c r="Y322" s="13">
        <f>ABS(V322-W322)</f>
        <v/>
      </c>
      <c r="Z322" s="13">
        <f>IF(AND(W322 &lt;= 1.2*V322, W322 &gt;= 0.8*V322), 1, 0)</f>
        <v/>
      </c>
    </row>
    <row r="323">
      <c r="V323" t="n">
        <v>0</v>
      </c>
      <c r="W323" t="n">
        <v>5.196395609711221</v>
      </c>
      <c r="X323" s="14">
        <f>IF(V323=0, 0, ABS(V323-W323)/V323)</f>
        <v/>
      </c>
      <c r="Y323" s="13">
        <f>ABS(V323-W323)</f>
        <v/>
      </c>
      <c r="Z323" s="13">
        <f>IF(AND(W323 &lt;= 1.2*V323, W323 &gt;= 0.8*V323), 1, 0)</f>
        <v/>
      </c>
    </row>
    <row r="324">
      <c r="V324" t="n">
        <v>0</v>
      </c>
      <c r="W324" t="n">
        <v>-7.507027745216316</v>
      </c>
      <c r="X324" s="14">
        <f>IF(V324=0, 0, ABS(V324-W324)/V324)</f>
        <v/>
      </c>
      <c r="Y324" s="13">
        <f>ABS(V324-W324)</f>
        <v/>
      </c>
      <c r="Z324" s="13">
        <f>IF(AND(W324 &lt;= 1.2*V324, W324 &gt;= 0.8*V324), 1, 0)</f>
        <v/>
      </c>
    </row>
    <row r="325">
      <c r="V325" t="n">
        <v>0</v>
      </c>
      <c r="W325" t="n">
        <v>-3.384308906170431</v>
      </c>
      <c r="X325" s="14">
        <f>IF(V325=0, 0, ABS(V325-W325)/V325)</f>
        <v/>
      </c>
      <c r="Y325" s="13">
        <f>ABS(V325-W325)</f>
        <v/>
      </c>
      <c r="Z325" s="13">
        <f>IF(AND(W325 &lt;= 1.2*V325, W325 &gt;= 0.8*V325), 1, 0)</f>
        <v/>
      </c>
    </row>
    <row r="326">
      <c r="V326" t="n">
        <v>49.3194580078125</v>
      </c>
      <c r="W326" t="n">
        <v>37.96537967260657</v>
      </c>
      <c r="X326" s="14">
        <f>IF(V326=0, 0, ABS(V326-W326)/V326)</f>
        <v/>
      </c>
      <c r="Y326" s="13">
        <f>ABS(V326-W326)</f>
        <v/>
      </c>
      <c r="Z326" s="13">
        <f>IF(AND(W326 &lt;= 1.2*V326, W326 &gt;= 0.8*V326), 1, 0)</f>
        <v/>
      </c>
    </row>
    <row r="327">
      <c r="V327" t="n">
        <v>0</v>
      </c>
      <c r="W327" t="n">
        <v>8.453820045954721</v>
      </c>
      <c r="X327" s="14">
        <f>IF(V327=0, 0, ABS(V327-W327)/V327)</f>
        <v/>
      </c>
      <c r="Y327" s="13">
        <f>ABS(V327-W327)</f>
        <v/>
      </c>
      <c r="Z327" s="13">
        <f>IF(AND(W327 &lt;= 1.2*V327, W327 &gt;= 0.8*V327), 1, 0)</f>
        <v/>
      </c>
    </row>
    <row r="328">
      <c r="V328" t="n">
        <v>55.89389801025391</v>
      </c>
      <c r="W328" t="n">
        <v>39.41060033645221</v>
      </c>
      <c r="X328" s="14">
        <f>IF(V328=0, 0, ABS(V328-W328)/V328)</f>
        <v/>
      </c>
      <c r="Y328" s="13">
        <f>ABS(V328-W328)</f>
        <v/>
      </c>
      <c r="Z328" s="13">
        <f>IF(AND(W328 &lt;= 1.2*V328, W328 &gt;= 0.8*V328), 1, 0)</f>
        <v/>
      </c>
    </row>
    <row r="329">
      <c r="V329" t="n">
        <v>49.10125732421875</v>
      </c>
      <c r="W329" t="n">
        <v>37.9744887723464</v>
      </c>
      <c r="X329" s="14">
        <f>IF(V329=0, 0, ABS(V329-W329)/V329)</f>
        <v/>
      </c>
      <c r="Y329" s="13">
        <f>ABS(V329-W329)</f>
        <v/>
      </c>
      <c r="Z329" s="13">
        <f>IF(AND(W329 &lt;= 1.2*V329, W329 &gt;= 0.8*V329), 1, 0)</f>
        <v/>
      </c>
    </row>
    <row r="330">
      <c r="V330" t="n">
        <v>2.658653259277344</v>
      </c>
      <c r="W330" t="n">
        <v>19.50653914893098</v>
      </c>
      <c r="X330" s="14">
        <f>IF(V330=0, 0, ABS(V330-W330)/V330)</f>
        <v/>
      </c>
      <c r="Y330" s="13">
        <f>ABS(V330-W330)</f>
        <v/>
      </c>
      <c r="Z330" s="13">
        <f>IF(AND(W330 &lt;= 1.2*V330, W330 &gt;= 0.8*V330), 1, 0)</f>
        <v/>
      </c>
    </row>
    <row r="331">
      <c r="V331" t="n">
        <v>0</v>
      </c>
      <c r="W331" t="n">
        <v>-5.495127913012631</v>
      </c>
      <c r="X331" s="14">
        <f>IF(V331=0, 0, ABS(V331-W331)/V331)</f>
        <v/>
      </c>
      <c r="Y331" s="13">
        <f>ABS(V331-W331)</f>
        <v/>
      </c>
      <c r="Z331" s="13">
        <f>IF(AND(W331 &lt;= 1.2*V331, W331 &gt;= 0.8*V331), 1, 0)</f>
        <v/>
      </c>
    </row>
    <row r="332">
      <c r="V332" t="n">
        <v>21.70047760009766</v>
      </c>
      <c r="W332" t="n">
        <v>26.09996132856722</v>
      </c>
      <c r="X332" s="14">
        <f>IF(V332=0, 0, ABS(V332-W332)/V332)</f>
        <v/>
      </c>
      <c r="Y332" s="13">
        <f>ABS(V332-W332)</f>
        <v/>
      </c>
      <c r="Z332" s="13">
        <f>IF(AND(W332 &lt;= 1.2*V332, W332 &gt;= 0.8*V332), 1, 0)</f>
        <v/>
      </c>
    </row>
    <row r="333">
      <c r="V333" t="n">
        <v>0</v>
      </c>
      <c r="W333" t="n">
        <v>-7.197331603554357</v>
      </c>
      <c r="X333" s="14">
        <f>IF(V333=0, 0, ABS(V333-W333)/V333)</f>
        <v/>
      </c>
      <c r="Y333" s="13">
        <f>ABS(V333-W333)</f>
        <v/>
      </c>
      <c r="Z333" s="13">
        <f>IF(AND(W333 &lt;= 1.2*V333, W333 &gt;= 0.8*V333), 1, 0)</f>
        <v/>
      </c>
    </row>
    <row r="334">
      <c r="V334" t="n">
        <v>50.03261566162109</v>
      </c>
      <c r="W334" t="n">
        <v>37.9402863148693</v>
      </c>
      <c r="X334" s="14">
        <f>IF(V334=0, 0, ABS(V334-W334)/V334)</f>
        <v/>
      </c>
      <c r="Y334" s="13">
        <f>ABS(V334-W334)</f>
        <v/>
      </c>
      <c r="Z334" s="13">
        <f>IF(AND(W334 &lt;= 1.2*V334, W334 &gt;= 0.8*V334), 1, 0)</f>
        <v/>
      </c>
    </row>
    <row r="335">
      <c r="V335" t="n">
        <v>0.5649566650390625</v>
      </c>
      <c r="W335" t="n">
        <v>17.24047324195432</v>
      </c>
      <c r="X335" s="14">
        <f>IF(V335=0, 0, ABS(V335-W335)/V335)</f>
        <v/>
      </c>
      <c r="Y335" s="13">
        <f>ABS(V335-W335)</f>
        <v/>
      </c>
      <c r="Z335" s="13">
        <f>IF(AND(W335 &lt;= 1.2*V335, W335 &gt;= 0.8*V335), 1, 0)</f>
        <v/>
      </c>
    </row>
    <row r="336">
      <c r="V336" t="n">
        <v>35.24551391601562</v>
      </c>
      <c r="W336" t="n">
        <v>30.06876442619007</v>
      </c>
      <c r="X336" s="14">
        <f>IF(V336=0, 0, ABS(V336-W336)/V336)</f>
        <v/>
      </c>
      <c r="Y336" s="13">
        <f>ABS(V336-W336)</f>
        <v/>
      </c>
      <c r="Z336" s="13">
        <f>IF(AND(W336 &lt;= 1.2*V336, W336 &gt;= 0.8*V336), 1, 0)</f>
        <v/>
      </c>
    </row>
    <row r="337">
      <c r="V337" t="n">
        <v>0</v>
      </c>
      <c r="W337" t="n">
        <v>18.60912969755487</v>
      </c>
      <c r="X337" s="14">
        <f>IF(V337=0, 0, ABS(V337-W337)/V337)</f>
        <v/>
      </c>
      <c r="Y337" s="13">
        <f>ABS(V337-W337)</f>
        <v/>
      </c>
      <c r="Z337" s="13">
        <f>IF(AND(W337 &lt;= 1.2*V337, W337 &gt;= 0.8*V337), 1, 0)</f>
        <v/>
      </c>
    </row>
    <row r="338">
      <c r="V338" t="n">
        <v>50.36182403564453</v>
      </c>
      <c r="W338" t="n">
        <v>38.39546371708374</v>
      </c>
      <c r="X338" s="14">
        <f>IF(V338=0, 0, ABS(V338-W338)/V338)</f>
        <v/>
      </c>
      <c r="Y338" s="13">
        <f>ABS(V338-W338)</f>
        <v/>
      </c>
      <c r="Z338" s="13">
        <f>IF(AND(W338 &lt;= 1.2*V338, W338 &gt;= 0.8*V338), 1, 0)</f>
        <v/>
      </c>
    </row>
    <row r="339">
      <c r="V339" t="n">
        <v>0</v>
      </c>
      <c r="W339" t="n">
        <v>-12.02698069272495</v>
      </c>
      <c r="X339" s="14">
        <f>IF(V339=0, 0, ABS(V339-W339)/V339)</f>
        <v/>
      </c>
      <c r="Y339" s="13">
        <f>ABS(V339-W339)</f>
        <v/>
      </c>
      <c r="Z339" s="13">
        <f>IF(AND(W339 &lt;= 1.2*V339, W339 &gt;= 0.8*V339), 1, 0)</f>
        <v/>
      </c>
    </row>
    <row r="340">
      <c r="V340" t="n">
        <v>49.54566955566406</v>
      </c>
      <c r="W340" t="n">
        <v>38.65681952161092</v>
      </c>
      <c r="X340" s="14">
        <f>IF(V340=0, 0, ABS(V340-W340)/V340)</f>
        <v/>
      </c>
      <c r="Y340" s="13">
        <f>ABS(V340-W340)</f>
        <v/>
      </c>
      <c r="Z340" s="13">
        <f>IF(AND(W340 &lt;= 1.2*V340, W340 &gt;= 0.8*V340), 1, 0)</f>
        <v/>
      </c>
    </row>
    <row r="341">
      <c r="V341" t="n">
        <v>0.00591278076171875</v>
      </c>
      <c r="W341" t="n">
        <v>9.494225181321234</v>
      </c>
      <c r="X341" s="14">
        <f>IF(V341=0, 0, ABS(V341-W341)/V341)</f>
        <v/>
      </c>
      <c r="Y341" s="13">
        <f>ABS(V341-W341)</f>
        <v/>
      </c>
      <c r="Z341" s="13">
        <f>IF(AND(W341 &lt;= 1.2*V341, W341 &gt;= 0.8*V341), 1, 0)</f>
        <v/>
      </c>
    </row>
    <row r="342">
      <c r="V342" t="n">
        <v>0</v>
      </c>
      <c r="W342" t="n">
        <v>-11.42808930996313</v>
      </c>
      <c r="X342" s="14">
        <f>IF(V342=0, 0, ABS(V342-W342)/V342)</f>
        <v/>
      </c>
      <c r="Y342" s="13">
        <f>ABS(V342-W342)</f>
        <v/>
      </c>
      <c r="Z342" s="13">
        <f>IF(AND(W342 &lt;= 1.2*V342, W342 &gt;= 0.8*V342), 1, 0)</f>
        <v/>
      </c>
    </row>
    <row r="343">
      <c r="V343" t="n">
        <v>35.70842742919922</v>
      </c>
      <c r="W343" t="n">
        <v>30.443119646688</v>
      </c>
      <c r="X343" s="14">
        <f>IF(V343=0, 0, ABS(V343-W343)/V343)</f>
        <v/>
      </c>
      <c r="Y343" s="13">
        <f>ABS(V343-W343)</f>
        <v/>
      </c>
      <c r="Z343" s="13">
        <f>IF(AND(W343 &lt;= 1.2*V343, W343 &gt;= 0.8*V343), 1, 0)</f>
        <v/>
      </c>
    </row>
    <row r="344">
      <c r="V344" t="n">
        <v>0</v>
      </c>
      <c r="W344" t="n">
        <v>-13.95108873329943</v>
      </c>
      <c r="X344" s="14">
        <f>IF(V344=0, 0, ABS(V344-W344)/V344)</f>
        <v/>
      </c>
      <c r="Y344" s="13">
        <f>ABS(V344-W344)</f>
        <v/>
      </c>
      <c r="Z344" s="13">
        <f>IF(AND(W344 &lt;= 1.2*V344, W344 &gt;= 0.8*V344), 1, 0)</f>
        <v/>
      </c>
    </row>
    <row r="345">
      <c r="V345" t="n">
        <v>35.92910766601562</v>
      </c>
      <c r="W345" t="n">
        <v>30.27367559683935</v>
      </c>
      <c r="X345" s="14">
        <f>IF(V345=0, 0, ABS(V345-W345)/V345)</f>
        <v/>
      </c>
      <c r="Y345" s="13">
        <f>ABS(V345-W345)</f>
        <v/>
      </c>
      <c r="Z345" s="13">
        <f>IF(AND(W345 &lt;= 1.2*V345, W345 &gt;= 0.8*V345), 1, 0)</f>
        <v/>
      </c>
    </row>
    <row r="346">
      <c r="V346" t="n">
        <v>49.47738647460938</v>
      </c>
      <c r="W346" t="n">
        <v>38.40580076407545</v>
      </c>
      <c r="X346" s="14">
        <f>IF(V346=0, 0, ABS(V346-W346)/V346)</f>
        <v/>
      </c>
      <c r="Y346" s="13">
        <f>ABS(V346-W346)</f>
        <v/>
      </c>
      <c r="Z346" s="13">
        <f>IF(AND(W346 &lt;= 1.2*V346, W346 &gt;= 0.8*V346), 1, 0)</f>
        <v/>
      </c>
    </row>
    <row r="347">
      <c r="V347" t="n">
        <v>0</v>
      </c>
      <c r="W347" t="n">
        <v>1.753689406930835</v>
      </c>
      <c r="X347" s="14">
        <f>IF(V347=0, 0, ABS(V347-W347)/V347)</f>
        <v/>
      </c>
      <c r="Y347" s="13">
        <f>ABS(V347-W347)</f>
        <v/>
      </c>
      <c r="Z347" s="13">
        <f>IF(AND(W347 &lt;= 1.2*V347, W347 &gt;= 0.8*V347), 1, 0)</f>
        <v/>
      </c>
    </row>
    <row r="348">
      <c r="V348" t="n">
        <v>9.918022155761719</v>
      </c>
      <c r="W348" t="n">
        <v>21.98854762343809</v>
      </c>
      <c r="X348" s="14">
        <f>IF(V348=0, 0, ABS(V348-W348)/V348)</f>
        <v/>
      </c>
      <c r="Y348" s="13">
        <f>ABS(V348-W348)</f>
        <v/>
      </c>
      <c r="Z348" s="13">
        <f>IF(AND(W348 &lt;= 1.2*V348, W348 &gt;= 0.8*V348), 1, 0)</f>
        <v/>
      </c>
    </row>
    <row r="349">
      <c r="V349" t="n">
        <v>2.229690551757812</v>
      </c>
      <c r="W349" t="n">
        <v>17.83936462471614</v>
      </c>
      <c r="X349" s="14">
        <f>IF(V349=0, 0, ABS(V349-W349)/V349)</f>
        <v/>
      </c>
      <c r="Y349" s="13">
        <f>ABS(V349-W349)</f>
        <v/>
      </c>
      <c r="Z349" s="13">
        <f>IF(AND(W349 &lt;= 1.2*V349, W349 &gt;= 0.8*V349), 1, 0)</f>
        <v/>
      </c>
    </row>
    <row r="350">
      <c r="V350" t="n">
        <v>0</v>
      </c>
      <c r="W350" t="n">
        <v>10.3125904516216</v>
      </c>
      <c r="X350" s="14">
        <f>IF(V350=0, 0, ABS(V350-W350)/V350)</f>
        <v/>
      </c>
      <c r="Y350" s="13">
        <f>ABS(V350-W350)</f>
        <v/>
      </c>
      <c r="Z350" s="13">
        <f>IF(AND(W350 &lt;= 1.2*V350, W350 &gt;= 0.8*V350), 1, 0)</f>
        <v/>
      </c>
    </row>
    <row r="351">
      <c r="V351" t="n">
        <v>0</v>
      </c>
      <c r="W351" t="n">
        <v>-3.411598298084633</v>
      </c>
      <c r="X351" s="14">
        <f>IF(V351=0, 0, ABS(V351-W351)/V351)</f>
        <v/>
      </c>
      <c r="Y351" s="13">
        <f>ABS(V351-W351)</f>
        <v/>
      </c>
      <c r="Z351" s="13">
        <f>IF(AND(W351 &lt;= 1.2*V351, W351 &gt;= 0.8*V351), 1, 0)</f>
        <v/>
      </c>
    </row>
    <row r="352">
      <c r="V352" t="n">
        <v>22.16358184814453</v>
      </c>
      <c r="W352" t="n">
        <v>26.19418414349354</v>
      </c>
      <c r="X352" s="14">
        <f>IF(V352=0, 0, ABS(V352-W352)/V352)</f>
        <v/>
      </c>
      <c r="Y352" s="13">
        <f>ABS(V352-W352)</f>
        <v/>
      </c>
      <c r="Z352" s="13">
        <f>IF(AND(W352 &lt;= 1.2*V352, W352 &gt;= 0.8*V352), 1, 0)</f>
        <v/>
      </c>
    </row>
    <row r="353">
      <c r="V353" t="n">
        <v>53.40099334716797</v>
      </c>
      <c r="W353" t="n">
        <v>38.70549683783813</v>
      </c>
      <c r="X353" s="14">
        <f>IF(V353=0, 0, ABS(V353-W353)/V353)</f>
        <v/>
      </c>
      <c r="Y353" s="13">
        <f>ABS(V353-W353)</f>
        <v/>
      </c>
      <c r="Z353" s="13">
        <f>IF(AND(W353 &lt;= 1.2*V353, W353 &gt;= 0.8*V353), 1, 0)</f>
        <v/>
      </c>
    </row>
    <row r="354">
      <c r="V354" t="n">
        <v>50.53234100341797</v>
      </c>
      <c r="W354" t="n">
        <v>43.0059211866385</v>
      </c>
      <c r="X354" s="14">
        <f>IF(V354=0, 0, ABS(V354-W354)/V354)</f>
        <v/>
      </c>
      <c r="Y354" s="13">
        <f>ABS(V354-W354)</f>
        <v/>
      </c>
      <c r="Z354" s="13">
        <f>IF(AND(W354 &lt;= 1.2*V354, W354 &gt;= 0.8*V354), 1, 0)</f>
        <v/>
      </c>
    </row>
    <row r="355">
      <c r="V355" t="n">
        <v>0.0980377197265625</v>
      </c>
      <c r="W355" t="n">
        <v>13.42562379305976</v>
      </c>
      <c r="X355" s="14">
        <f>IF(V355=0, 0, ABS(V355-W355)/V355)</f>
        <v/>
      </c>
      <c r="Y355" s="13">
        <f>ABS(V355-W355)</f>
        <v/>
      </c>
      <c r="Z355" s="13">
        <f>IF(AND(W355 &lt;= 1.2*V355, W355 &gt;= 0.8*V355), 1, 0)</f>
        <v/>
      </c>
    </row>
    <row r="356">
      <c r="V356" t="n">
        <v>0</v>
      </c>
      <c r="W356" t="n">
        <v>-3.023141914000657</v>
      </c>
      <c r="X356" s="14">
        <f>IF(V356=0, 0, ABS(V356-W356)/V356)</f>
        <v/>
      </c>
      <c r="Y356" s="13">
        <f>ABS(V356-W356)</f>
        <v/>
      </c>
      <c r="Z356" s="13">
        <f>IF(AND(W356 &lt;= 1.2*V356, W356 &gt;= 0.8*V356), 1, 0)</f>
        <v/>
      </c>
    </row>
    <row r="357">
      <c r="V357" t="n">
        <v>22.30205535888672</v>
      </c>
      <c r="W357" t="n">
        <v>26.09261074902802</v>
      </c>
      <c r="X357" s="14">
        <f>IF(V357=0, 0, ABS(V357-W357)/V357)</f>
        <v/>
      </c>
      <c r="Y357" s="13">
        <f>ABS(V357-W357)</f>
        <v/>
      </c>
      <c r="Z357" s="13">
        <f>IF(AND(W357 &lt;= 1.2*V357, W357 &gt;= 0.8*V357), 1, 0)</f>
        <v/>
      </c>
    </row>
    <row r="358">
      <c r="V358" t="n">
        <v>22.47028350830078</v>
      </c>
      <c r="W358" t="n">
        <v>26.11007642253733</v>
      </c>
      <c r="X358" s="14">
        <f>IF(V358=0, 0, ABS(V358-W358)/V358)</f>
        <v/>
      </c>
      <c r="Y358" s="13">
        <f>ABS(V358-W358)</f>
        <v/>
      </c>
      <c r="Z358" s="13">
        <f>IF(AND(W358 &lt;= 1.2*V358, W358 &gt;= 0.8*V358), 1, 0)</f>
        <v/>
      </c>
    </row>
    <row r="359">
      <c r="V359" t="n">
        <v>3.267288208007812</v>
      </c>
      <c r="W359" t="n">
        <v>19.39813099890179</v>
      </c>
      <c r="X359" s="14">
        <f>IF(V359=0, 0, ABS(V359-W359)/V359)</f>
        <v/>
      </c>
      <c r="Y359" s="13">
        <f>ABS(V359-W359)</f>
        <v/>
      </c>
      <c r="Z359" s="13">
        <f>IF(AND(W359 &lt;= 1.2*V359, W359 &gt;= 0.8*V359), 1, 0)</f>
        <v/>
      </c>
    </row>
    <row r="360">
      <c r="V360" t="n">
        <v>0</v>
      </c>
      <c r="W360" t="n">
        <v>-6.366034287360765</v>
      </c>
      <c r="X360" s="14">
        <f>IF(V360=0, 0, ABS(V360-W360)/V360)</f>
        <v/>
      </c>
      <c r="Y360" s="13">
        <f>ABS(V360-W360)</f>
        <v/>
      </c>
      <c r="Z360" s="13">
        <f>IF(AND(W360 &lt;= 1.2*V360, W360 &gt;= 0.8*V360), 1, 0)</f>
        <v/>
      </c>
    </row>
    <row r="361">
      <c r="V361" t="n">
        <v>50.08907318115234</v>
      </c>
      <c r="W361" t="n">
        <v>46.99793498808464</v>
      </c>
      <c r="X361" s="14">
        <f>IF(V361=0, 0, ABS(V361-W361)/V361)</f>
        <v/>
      </c>
      <c r="Y361" s="13">
        <f>ABS(V361-W361)</f>
        <v/>
      </c>
      <c r="Z361" s="13">
        <f>IF(AND(W361 &lt;= 1.2*V361, W361 &gt;= 0.8*V361), 1, 0)</f>
        <v/>
      </c>
    </row>
    <row r="362">
      <c r="V362" t="n">
        <v>61.67888641357422</v>
      </c>
      <c r="W362" t="n">
        <v>35.20220818942143</v>
      </c>
      <c r="X362" s="14">
        <f>IF(V362=0, 0, ABS(V362-W362)/V362)</f>
        <v/>
      </c>
      <c r="Y362" s="13">
        <f>ABS(V362-W362)</f>
        <v/>
      </c>
      <c r="Z362" s="13">
        <f>IF(AND(W362 &lt;= 1.2*V362, W362 &gt;= 0.8*V362), 1, 0)</f>
        <v/>
      </c>
    </row>
    <row r="363">
      <c r="V363" t="n">
        <v>49.53765869140625</v>
      </c>
      <c r="W363" t="n">
        <v>38.82626357145958</v>
      </c>
      <c r="X363" s="14">
        <f>IF(V363=0, 0, ABS(V363-W363)/V363)</f>
        <v/>
      </c>
      <c r="Y363" s="13">
        <f>ABS(V363-W363)</f>
        <v/>
      </c>
      <c r="Z363" s="13">
        <f>IF(AND(W363 &lt;= 1.2*V363, W363 &gt;= 0.8*V363), 1, 0)</f>
        <v/>
      </c>
    </row>
    <row r="364">
      <c r="V364" t="n">
        <v>0</v>
      </c>
      <c r="W364" t="n">
        <v>-14.82572543532598</v>
      </c>
      <c r="X364" s="14">
        <f>IF(V364=0, 0, ABS(V364-W364)/V364)</f>
        <v/>
      </c>
      <c r="Y364" s="13">
        <f>ABS(V364-W364)</f>
        <v/>
      </c>
      <c r="Z364" s="13">
        <f>IF(AND(W364 &lt;= 1.2*V364, W364 &gt;= 0.8*V364), 1, 0)</f>
        <v/>
      </c>
    </row>
    <row r="365">
      <c r="V365" t="n">
        <v>0.2470016479492188</v>
      </c>
      <c r="W365" t="n">
        <v>13.34095647930516</v>
      </c>
      <c r="X365" s="14">
        <f>IF(V365=0, 0, ABS(V365-W365)/V365)</f>
        <v/>
      </c>
      <c r="Y365" s="13">
        <f>ABS(V365-W365)</f>
        <v/>
      </c>
      <c r="Z365" s="13">
        <f>IF(AND(W365 &lt;= 1.2*V365, W365 &gt;= 0.8*V365), 1, 0)</f>
        <v/>
      </c>
    </row>
    <row r="366">
      <c r="V366" t="n">
        <v>0</v>
      </c>
      <c r="W366" t="n">
        <v>11.14896400317825</v>
      </c>
      <c r="X366" s="14">
        <f>IF(V366=0, 0, ABS(V366-W366)/V366)</f>
        <v/>
      </c>
      <c r="Y366" s="13">
        <f>ABS(V366-W366)</f>
        <v/>
      </c>
      <c r="Z366" s="13">
        <f>IF(AND(W366 &lt;= 1.2*V366, W366 &gt;= 0.8*V366), 1, 0)</f>
        <v/>
      </c>
    </row>
    <row r="367">
      <c r="V367" t="n">
        <v>36.00044250488281</v>
      </c>
      <c r="W367" t="n">
        <v>30.40410397024777</v>
      </c>
      <c r="X367" s="14">
        <f>IF(V367=0, 0, ABS(V367-W367)/V367)</f>
        <v/>
      </c>
      <c r="Y367" s="13">
        <f>ABS(V367-W367)</f>
        <v/>
      </c>
      <c r="Z367" s="13">
        <f>IF(AND(W367 &lt;= 1.2*V367, W367 &gt;= 0.8*V367), 1, 0)</f>
        <v/>
      </c>
    </row>
    <row r="368">
      <c r="V368" t="n">
        <v>38.16337585449219</v>
      </c>
      <c r="W368" t="n">
        <v>30.20727791000992</v>
      </c>
      <c r="X368" s="14">
        <f>IF(V368=0, 0, ABS(V368-W368)/V368)</f>
        <v/>
      </c>
      <c r="Y368" s="13">
        <f>ABS(V368-W368)</f>
        <v/>
      </c>
      <c r="Z368" s="13">
        <f>IF(AND(W368 &lt;= 1.2*V368, W368 &gt;= 0.8*V368), 1, 0)</f>
        <v/>
      </c>
    </row>
    <row r="369">
      <c r="V369" t="n">
        <v>12.04853057861328</v>
      </c>
      <c r="W369" t="n">
        <v>22.80385819497593</v>
      </c>
      <c r="X369" s="14">
        <f>IF(V369=0, 0, ABS(V369-W369)/V369)</f>
        <v/>
      </c>
      <c r="Y369" s="13">
        <f>ABS(V369-W369)</f>
        <v/>
      </c>
      <c r="Z369" s="13">
        <f>IF(AND(W369 &lt;= 1.2*V369, W369 &gt;= 0.8*V369), 1, 0)</f>
        <v/>
      </c>
    </row>
    <row r="370">
      <c r="V370" t="n">
        <v>0</v>
      </c>
      <c r="W370" t="n">
        <v>-9.873877485647384</v>
      </c>
      <c r="X370" s="14">
        <f>IF(V370=0, 0, ABS(V370-W370)/V370)</f>
        <v/>
      </c>
      <c r="Y370" s="13">
        <f>ABS(V370-W370)</f>
        <v/>
      </c>
      <c r="Z370" s="13">
        <f>IF(AND(W370 &lt;= 1.2*V370, W370 &gt;= 0.8*V370), 1, 0)</f>
        <v/>
      </c>
    </row>
    <row r="371">
      <c r="V371" t="n">
        <v>0</v>
      </c>
      <c r="W371" t="n">
        <v>1.186163608785442</v>
      </c>
      <c r="X371" s="14">
        <f>IF(V371=0, 0, ABS(V371-W371)/V371)</f>
        <v/>
      </c>
      <c r="Y371" s="13">
        <f>ABS(V371-W371)</f>
        <v/>
      </c>
      <c r="Z371" s="13">
        <f>IF(AND(W371 &lt;= 1.2*V371, W371 &gt;= 0.8*V371), 1, 0)</f>
        <v/>
      </c>
    </row>
    <row r="372">
      <c r="V372" t="n">
        <v>0.1173019409179688</v>
      </c>
      <c r="W372" t="n">
        <v>13.74302180182914</v>
      </c>
      <c r="X372" s="14">
        <f>IF(V372=0, 0, ABS(V372-W372)/V372)</f>
        <v/>
      </c>
      <c r="Y372" s="13">
        <f>ABS(V372-W372)</f>
        <v/>
      </c>
      <c r="Z372" s="13">
        <f>IF(AND(W372 &lt;= 1.2*V372, W372 &gt;= 0.8*V372), 1, 0)</f>
        <v/>
      </c>
    </row>
    <row r="373">
      <c r="V373" t="n">
        <v>0</v>
      </c>
      <c r="W373" t="n">
        <v>-19.35934203244435</v>
      </c>
      <c r="X373" s="14">
        <f>IF(V373=0, 0, ABS(V373-W373)/V373)</f>
        <v/>
      </c>
      <c r="Y373" s="13">
        <f>ABS(V373-W373)</f>
        <v/>
      </c>
      <c r="Z373" s="13">
        <f>IF(AND(W373 &lt;= 1.2*V373, W373 &gt;= 0.8*V373), 1, 0)</f>
        <v/>
      </c>
    </row>
    <row r="374">
      <c r="V374" t="n">
        <v>0</v>
      </c>
      <c r="W374" t="n">
        <v>4.946944934593141</v>
      </c>
      <c r="X374" s="14">
        <f>IF(V374=0, 0, ABS(V374-W374)/V374)</f>
        <v/>
      </c>
      <c r="Y374" s="13">
        <f>ABS(V374-W374)</f>
        <v/>
      </c>
      <c r="Z374" s="13">
        <f>IF(AND(W374 &lt;= 1.2*V374, W374 &gt;= 0.8*V374), 1, 0)</f>
        <v/>
      </c>
    </row>
    <row r="375">
      <c r="V375" t="n">
        <v>0</v>
      </c>
      <c r="W375" t="n">
        <v>-14.97056998431446</v>
      </c>
      <c r="X375" s="14">
        <f>IF(V375=0, 0, ABS(V375-W375)/V375)</f>
        <v/>
      </c>
      <c r="Y375" s="13">
        <f>ABS(V375-W375)</f>
        <v/>
      </c>
      <c r="Z375" s="13">
        <f>IF(AND(W375 &lt;= 1.2*V375, W375 &gt;= 0.8*V375), 1, 0)</f>
        <v/>
      </c>
    </row>
    <row r="376">
      <c r="V376" t="n">
        <v>49.60193634033203</v>
      </c>
      <c r="W376" t="n">
        <v>42.99922531376138</v>
      </c>
      <c r="X376" s="14">
        <f>IF(V376=0, 0, ABS(V376-W376)/V376)</f>
        <v/>
      </c>
      <c r="Y376" s="13">
        <f>ABS(V376-W376)</f>
        <v/>
      </c>
      <c r="Z376" s="13">
        <f>IF(AND(W376 &lt;= 1.2*V376, W376 &gt;= 0.8*V376), 1, 0)</f>
        <v/>
      </c>
    </row>
    <row r="377">
      <c r="V377" t="n">
        <v>34.72061157226562</v>
      </c>
      <c r="W377" t="n">
        <v>29.61235907672375</v>
      </c>
      <c r="X377" s="14">
        <f>IF(V377=0, 0, ABS(V377-W377)/V377)</f>
        <v/>
      </c>
      <c r="Y377" s="13">
        <f>ABS(V377-W377)</f>
        <v/>
      </c>
      <c r="Z377" s="13">
        <f>IF(AND(W377 &lt;= 1.2*V377, W377 &gt;= 0.8*V377), 1, 0)</f>
        <v/>
      </c>
    </row>
    <row r="378">
      <c r="V378" t="n">
        <v>9.992790222167969</v>
      </c>
      <c r="W378" t="n">
        <v>22.11658120557932</v>
      </c>
      <c r="X378" s="14">
        <f>IF(V378=0, 0, ABS(V378-W378)/V378)</f>
        <v/>
      </c>
      <c r="Y378" s="13">
        <f>ABS(V378-W378)</f>
        <v/>
      </c>
      <c r="Z378" s="13">
        <f>IF(AND(W378 &lt;= 1.2*V378, W378 &gt;= 0.8*V378), 1, 0)</f>
        <v/>
      </c>
    </row>
    <row r="379">
      <c r="V379" t="n">
        <v>14.14813995361328</v>
      </c>
      <c r="W379" t="n">
        <v>27.52978074485632</v>
      </c>
      <c r="X379" s="14">
        <f>IF(V379=0, 0, ABS(V379-W379)/V379)</f>
        <v/>
      </c>
      <c r="Y379" s="13">
        <f>ABS(V379-W379)</f>
        <v/>
      </c>
      <c r="Z379" s="13">
        <f>IF(AND(W379 &lt;= 1.2*V379, W379 &gt;= 0.8*V379), 1, 0)</f>
        <v/>
      </c>
    </row>
    <row r="380">
      <c r="V380" t="n">
        <v>2.648162841796875</v>
      </c>
      <c r="W380" t="n">
        <v>17.06181395375058</v>
      </c>
      <c r="X380" s="14">
        <f>IF(V380=0, 0, ABS(V380-W380)/V380)</f>
        <v/>
      </c>
      <c r="Y380" s="13">
        <f>ABS(V380-W380)</f>
        <v/>
      </c>
      <c r="Z380" s="13">
        <f>IF(AND(W380 &lt;= 1.2*V380, W380 &gt;= 0.8*V380), 1, 0)</f>
        <v/>
      </c>
    </row>
    <row r="381">
      <c r="V381" t="n">
        <v>59.11273956298828</v>
      </c>
      <c r="W381" t="n">
        <v>38.7328241370576</v>
      </c>
      <c r="X381" s="14">
        <f>IF(V381=0, 0, ABS(V381-W381)/V381)</f>
        <v/>
      </c>
      <c r="Y381" s="13">
        <f>ABS(V381-W381)</f>
        <v/>
      </c>
      <c r="Z381" s="13">
        <f>IF(AND(W381 &lt;= 1.2*V381, W381 &gt;= 0.8*V381), 1, 0)</f>
        <v/>
      </c>
    </row>
    <row r="382">
      <c r="V382" t="n">
        <v>0</v>
      </c>
      <c r="W382" t="n">
        <v>0.5344320501886664</v>
      </c>
      <c r="X382" s="14">
        <f>IF(V382=0, 0, ABS(V382-W382)/V382)</f>
        <v/>
      </c>
      <c r="Y382" s="13">
        <f>ABS(V382-W382)</f>
        <v/>
      </c>
      <c r="Z382" s="13">
        <f>IF(AND(W382 &lt;= 1.2*V382, W382 &gt;= 0.8*V382), 1, 0)</f>
        <v/>
      </c>
    </row>
    <row r="383">
      <c r="V383" t="n">
        <v>36.15398406982422</v>
      </c>
      <c r="W383" t="n">
        <v>30.05155222094073</v>
      </c>
      <c r="X383" s="14">
        <f>IF(V383=0, 0, ABS(V383-W383)/V383)</f>
        <v/>
      </c>
      <c r="Y383" s="13">
        <f>ABS(V383-W383)</f>
        <v/>
      </c>
      <c r="Z383" s="13">
        <f>IF(AND(W383 &lt;= 1.2*V383, W383 &gt;= 0.8*V383), 1, 0)</f>
        <v/>
      </c>
    </row>
    <row r="384">
      <c r="V384" t="n">
        <v>49.71733093261719</v>
      </c>
      <c r="W384" t="n">
        <v>47.18104268754303</v>
      </c>
      <c r="X384" s="14">
        <f>IF(V384=0, 0, ABS(V384-W384)/V384)</f>
        <v/>
      </c>
      <c r="Y384" s="13">
        <f>ABS(V384-W384)</f>
        <v/>
      </c>
      <c r="Z384" s="13">
        <f>IF(AND(W384 &lt;= 1.2*V384, W384 &gt;= 0.8*V384), 1, 0)</f>
        <v/>
      </c>
    </row>
    <row r="385">
      <c r="V385" t="n">
        <v>48.32172393798828</v>
      </c>
      <c r="W385" t="n">
        <v>32.09710594257469</v>
      </c>
      <c r="X385" s="14">
        <f>IF(V385=0, 0, ABS(V385-W385)/V385)</f>
        <v/>
      </c>
      <c r="Y385" s="13">
        <f>ABS(V385-W385)</f>
        <v/>
      </c>
      <c r="Z385" s="13">
        <f>IF(AND(W385 &lt;= 1.2*V385, W385 &gt;= 0.8*V385), 1, 0)</f>
        <v/>
      </c>
    </row>
    <row r="386">
      <c r="V386" t="n">
        <v>46.68464660644531</v>
      </c>
      <c r="W386" t="n">
        <v>35.39897953848954</v>
      </c>
      <c r="X386" s="14">
        <f>IF(V386=0, 0, ABS(V386-W386)/V386)</f>
        <v/>
      </c>
      <c r="Y386" s="13">
        <f>ABS(V386-W386)</f>
        <v/>
      </c>
      <c r="Z386" s="13">
        <f>IF(AND(W386 &lt;= 1.2*V386, W386 &gt;= 0.8*V386), 1, 0)</f>
        <v/>
      </c>
    </row>
    <row r="387">
      <c r="V387" t="n">
        <v>0</v>
      </c>
      <c r="W387" t="n">
        <v>1.157922933810667</v>
      </c>
      <c r="X387" s="14">
        <f>IF(V387=0, 0, ABS(V387-W387)/V387)</f>
        <v/>
      </c>
      <c r="Y387" s="13">
        <f>ABS(V387-W387)</f>
        <v/>
      </c>
      <c r="Z387" s="13">
        <f>IF(AND(W387 &lt;= 1.2*V387, W387 &gt;= 0.8*V387), 1, 0)</f>
        <v/>
      </c>
    </row>
    <row r="388">
      <c r="V388" t="n">
        <v>55.28793334960938</v>
      </c>
      <c r="W388" t="n">
        <v>39.17556583691419</v>
      </c>
      <c r="X388" s="14">
        <f>IF(V388=0, 0, ABS(V388-W388)/V388)</f>
        <v/>
      </c>
      <c r="Y388" s="13">
        <f>ABS(V388-W388)</f>
        <v/>
      </c>
      <c r="Z388" s="13">
        <f>IF(AND(W388 &lt;= 1.2*V388, W388 &gt;= 0.8*V388), 1, 0)</f>
        <v/>
      </c>
    </row>
    <row r="389">
      <c r="V389" t="n">
        <v>0</v>
      </c>
      <c r="W389" t="n">
        <v>9.273712995978528</v>
      </c>
      <c r="X389" s="14">
        <f>IF(V389=0, 0, ABS(V389-W389)/V389)</f>
        <v/>
      </c>
      <c r="Y389" s="13">
        <f>ABS(V389-W389)</f>
        <v/>
      </c>
      <c r="Z389" s="13">
        <f>IF(AND(W389 &lt;= 1.2*V389, W389 &gt;= 0.8*V389), 1, 0)</f>
        <v/>
      </c>
    </row>
    <row r="390">
      <c r="V390" t="n">
        <v>0</v>
      </c>
      <c r="W390" t="n">
        <v>-11.99965339350549</v>
      </c>
      <c r="X390" s="14">
        <f>IF(V390=0, 0, ABS(V390-W390)/V390)</f>
        <v/>
      </c>
      <c r="Y390" s="13">
        <f>ABS(V390-W390)</f>
        <v/>
      </c>
      <c r="Z390" s="13">
        <f>IF(AND(W390 &lt;= 1.2*V390, W390 &gt;= 0.8*V390), 1, 0)</f>
        <v/>
      </c>
    </row>
    <row r="391">
      <c r="V391" t="n">
        <v>0</v>
      </c>
      <c r="W391" t="n">
        <v>-3.307744697925351</v>
      </c>
      <c r="X391" s="14">
        <f>IF(V391=0, 0, ABS(V391-W391)/V391)</f>
        <v/>
      </c>
      <c r="Y391" s="13">
        <f>ABS(V391-W391)</f>
        <v/>
      </c>
      <c r="Z391" s="13">
        <f>IF(AND(W391 &lt;= 1.2*V391, W391 &gt;= 0.8*V391), 1, 0)</f>
        <v/>
      </c>
    </row>
    <row r="392">
      <c r="V392" t="n">
        <v>2.930259704589844</v>
      </c>
      <c r="W392" t="n">
        <v>17.03448665453112</v>
      </c>
      <c r="X392" s="14">
        <f>IF(V392=0, 0, ABS(V392-W392)/V392)</f>
        <v/>
      </c>
      <c r="Y392" s="13">
        <f>ABS(V392-W392)</f>
        <v/>
      </c>
      <c r="Z392" s="13">
        <f>IF(AND(W392 &lt;= 1.2*V392, W392 &gt;= 0.8*V392), 1, 0)</f>
        <v/>
      </c>
    </row>
    <row r="393">
      <c r="V393" t="n">
        <v>0</v>
      </c>
      <c r="W393" t="n">
        <v>-7.479700445996855</v>
      </c>
      <c r="X393" s="14">
        <f>IF(V393=0, 0, ABS(V393-W393)/V393)</f>
        <v/>
      </c>
      <c r="Y393" s="13">
        <f>ABS(V393-W393)</f>
        <v/>
      </c>
      <c r="Z393" s="13">
        <f>IF(AND(W393 &lt;= 1.2*V393, W393 &gt;= 0.8*V393), 1, 0)</f>
        <v/>
      </c>
    </row>
    <row r="394">
      <c r="V394" t="n">
        <v>0</v>
      </c>
      <c r="W394" t="n">
        <v>-3.325962897404992</v>
      </c>
      <c r="X394" s="14">
        <f>IF(V394=0, 0, ABS(V394-W394)/V394)</f>
        <v/>
      </c>
      <c r="Y394" s="13">
        <f>ABS(V394-W394)</f>
        <v/>
      </c>
      <c r="Z394" s="13">
        <f>IF(AND(W394 &lt;= 1.2*V394, W394 &gt;= 0.8*V394), 1, 0)</f>
        <v/>
      </c>
    </row>
    <row r="395">
      <c r="V395" t="n">
        <v>52.42977142333984</v>
      </c>
      <c r="W395" t="n">
        <v>44.66854116098344</v>
      </c>
      <c r="X395" s="14">
        <f>IF(V395=0, 0, ABS(V395-W395)/V395)</f>
        <v/>
      </c>
      <c r="Y395" s="13">
        <f>ABS(V395-W395)</f>
        <v/>
      </c>
      <c r="Z395" s="13">
        <f>IF(AND(W395 &lt;= 1.2*V395, W395 &gt;= 0.8*V395), 1, 0)</f>
        <v/>
      </c>
    </row>
    <row r="396">
      <c r="V396" t="n">
        <v>0.040435791015625</v>
      </c>
      <c r="W396" t="n">
        <v>15.40108722630417</v>
      </c>
      <c r="X396" s="14">
        <f>IF(V396=0, 0, ABS(V396-W396)/V396)</f>
        <v/>
      </c>
      <c r="Y396" s="13">
        <f>ABS(V396-W396)</f>
        <v/>
      </c>
      <c r="Z396" s="13">
        <f>IF(AND(W396 &lt;= 1.2*V396, W396 &gt;= 0.8*V396), 1, 0)</f>
        <v/>
      </c>
    </row>
    <row r="397">
      <c r="V397" t="n">
        <v>0</v>
      </c>
      <c r="W397" t="n">
        <v>5.124529997256577</v>
      </c>
      <c r="X397" s="14">
        <f>IF(V397=0, 0, ABS(V397-W397)/V397)</f>
        <v/>
      </c>
      <c r="Y397" s="13">
        <f>ABS(V397-W397)</f>
        <v/>
      </c>
      <c r="Z397" s="13">
        <f>IF(AND(W397 &lt;= 1.2*V397, W397 &gt;= 0.8*V397), 1, 0)</f>
        <v/>
      </c>
    </row>
    <row r="398">
      <c r="V398" t="n">
        <v>44.89727020263672</v>
      </c>
      <c r="W398" t="n">
        <v>33.54020913282267</v>
      </c>
      <c r="X398" s="14">
        <f>IF(V398=0, 0, ABS(V398-W398)/V398)</f>
        <v/>
      </c>
      <c r="Y398" s="13">
        <f>ABS(V398-W398)</f>
        <v/>
      </c>
      <c r="Z398" s="13">
        <f>IF(AND(W398 &lt;= 1.2*V398, W398 &gt;= 0.8*V398), 1, 0)</f>
        <v/>
      </c>
    </row>
    <row r="399">
      <c r="V399" t="n">
        <v>49.2462158203125</v>
      </c>
      <c r="W399" t="n">
        <v>39.58095776205618</v>
      </c>
      <c r="X399" s="14">
        <f>IF(V399=0, 0, ABS(V399-W399)/V399)</f>
        <v/>
      </c>
      <c r="Y399" s="13">
        <f>ABS(V399-W399)</f>
        <v/>
      </c>
      <c r="Z399" s="13">
        <f>IF(AND(W399 &lt;= 1.2*V399, W399 &gt;= 0.8*V399), 1, 0)</f>
        <v/>
      </c>
    </row>
    <row r="400">
      <c r="V400" t="n">
        <v>0.03662109375</v>
      </c>
      <c r="W400" t="n">
        <v>9.466897882101772</v>
      </c>
      <c r="X400" s="14">
        <f>IF(V400=0, 0, ABS(V400-W400)/V400)</f>
        <v/>
      </c>
      <c r="Y400" s="13">
        <f>ABS(V400-W400)</f>
        <v/>
      </c>
      <c r="Z400" s="13">
        <f>IF(AND(W400 &lt;= 1.2*V400, W400 &gt;= 0.8*V400), 1, 0)</f>
        <v/>
      </c>
    </row>
    <row r="401">
      <c r="V401" t="n">
        <v>0.0064849853515625</v>
      </c>
      <c r="W401" t="n">
        <v>9.566036082606153</v>
      </c>
      <c r="X401" s="14">
        <f>IF(V401=0, 0, ABS(V401-W401)/V401)</f>
        <v/>
      </c>
      <c r="Y401" s="13">
        <f>ABS(V401-W401)</f>
        <v/>
      </c>
      <c r="Z401" s="13">
        <f>IF(AND(W401 &lt;= 1.2*V401, W401 &gt;= 0.8*V401), 1, 0)</f>
        <v/>
      </c>
    </row>
    <row r="402">
      <c r="V402" t="n">
        <v>20.08228302001953</v>
      </c>
      <c r="W402" t="n">
        <v>25.95970923675391</v>
      </c>
      <c r="X402" s="14">
        <f>IF(V402=0, 0, ABS(V402-W402)/V402)</f>
        <v/>
      </c>
      <c r="Y402" s="13">
        <f>ABS(V402-W402)</f>
        <v/>
      </c>
      <c r="Z402" s="13">
        <f>IF(AND(W402 &lt;= 1.2*V402, W402 &gt;= 0.8*V402), 1, 0)</f>
        <v/>
      </c>
    </row>
    <row r="403">
      <c r="V403" t="n">
        <v>45.25890350341797</v>
      </c>
      <c r="W403" t="n">
        <v>34.57150516844936</v>
      </c>
      <c r="X403" s="14">
        <f>IF(V403=0, 0, ABS(V403-W403)/V403)</f>
        <v/>
      </c>
      <c r="Y403" s="13">
        <f>ABS(V403-W403)</f>
        <v/>
      </c>
      <c r="Z403" s="13">
        <f>IF(AND(W403 &lt;= 1.2*V403, W403 &gt;= 0.8*V403), 1, 0)</f>
        <v/>
      </c>
    </row>
    <row r="404">
      <c r="V404" t="n">
        <v>0</v>
      </c>
      <c r="W404" t="n">
        <v>0.5162138507090237</v>
      </c>
      <c r="X404" s="14">
        <f>IF(V404=0, 0, ABS(V404-W404)/V404)</f>
        <v/>
      </c>
      <c r="Y404" s="13">
        <f>ABS(V404-W404)</f>
        <v/>
      </c>
      <c r="Z404" s="13">
        <f>IF(AND(W404 &lt;= 1.2*V404, W404 &gt;= 0.8*V404), 1, 0)</f>
        <v/>
      </c>
    </row>
    <row r="405">
      <c r="V405" t="n">
        <v>0</v>
      </c>
      <c r="W405" t="n">
        <v>14.97747710168253</v>
      </c>
      <c r="X405" s="14">
        <f>IF(V405=0, 0, ABS(V405-W405)/V405)</f>
        <v/>
      </c>
      <c r="Y405" s="13">
        <f>ABS(V405-W405)</f>
        <v/>
      </c>
      <c r="Z405" s="13">
        <f>IF(AND(W405 &lt;= 1.2*V405, W405 &gt;= 0.8*V405), 1, 0)</f>
        <v/>
      </c>
    </row>
    <row r="406">
      <c r="V406" t="n">
        <v>0</v>
      </c>
      <c r="W406" t="n">
        <v>-3.379754356300521</v>
      </c>
      <c r="X406" s="14">
        <f>IF(V406=0, 0, ABS(V406-W406)/V406)</f>
        <v/>
      </c>
      <c r="Y406" s="13">
        <f>ABS(V406-W406)</f>
        <v/>
      </c>
      <c r="Z406" s="13">
        <f>IF(AND(W406 &lt;= 1.2*V406, W406 &gt;= 0.8*V406), 1, 0)</f>
        <v/>
      </c>
    </row>
    <row r="407">
      <c r="V407" t="n">
        <v>50.09860992431641</v>
      </c>
      <c r="W407" t="n">
        <v>46.31152511023178</v>
      </c>
      <c r="X407" s="14">
        <f>IF(V407=0, 0, ABS(V407-W407)/V407)</f>
        <v/>
      </c>
      <c r="Y407" s="13">
        <f>ABS(V407-W407)</f>
        <v/>
      </c>
      <c r="Z407" s="13">
        <f>IF(AND(W407 &lt;= 1.2*V407, W407 &gt;= 0.8*V407), 1, 0)</f>
        <v/>
      </c>
    </row>
    <row r="408">
      <c r="V408" t="n">
        <v>0</v>
      </c>
      <c r="W408" t="n">
        <v>6.075044253860725</v>
      </c>
      <c r="X408" s="14">
        <f>IF(V408=0, 0, ABS(V408-W408)/V408)</f>
        <v/>
      </c>
      <c r="Y408" s="13">
        <f>ABS(V408-W408)</f>
        <v/>
      </c>
      <c r="Z408" s="13">
        <f>IF(AND(W408 &lt;= 1.2*V408, W408 &gt;= 0.8*V408), 1, 0)</f>
        <v/>
      </c>
    </row>
    <row r="409">
      <c r="V409" t="n">
        <v>13.66138458251953</v>
      </c>
      <c r="W409" t="n">
        <v>27.05598141810185</v>
      </c>
      <c r="X409" s="14">
        <f>IF(V409=0, 0, ABS(V409-W409)/V409)</f>
        <v/>
      </c>
      <c r="Y409" s="13">
        <f>ABS(V409-W409)</f>
        <v/>
      </c>
      <c r="Z409" s="13">
        <f>IF(AND(W409 &lt;= 1.2*V409, W409 &gt;= 0.8*V409), 1, 0)</f>
        <v/>
      </c>
    </row>
    <row r="410">
      <c r="V410" t="n">
        <v>0.00972747802734375</v>
      </c>
      <c r="W410" t="n">
        <v>9.554255086910398</v>
      </c>
      <c r="X410" s="14">
        <f>IF(V410=0, 0, ABS(V410-W410)/V410)</f>
        <v/>
      </c>
      <c r="Y410" s="13">
        <f>ABS(V410-W410)</f>
        <v/>
      </c>
      <c r="Z410" s="13">
        <f>IF(AND(W410 &lt;= 1.2*V410, W410 &gt;= 0.8*V410), 1, 0)</f>
        <v/>
      </c>
    </row>
    <row r="411">
      <c r="V411" t="n">
        <v>0</v>
      </c>
      <c r="W411" t="n">
        <v>-11.78064105927016</v>
      </c>
      <c r="X411" s="14">
        <f>IF(V411=0, 0, ABS(V411-W411)/V411)</f>
        <v/>
      </c>
      <c r="Y411" s="13">
        <f>ABS(V411-W411)</f>
        <v/>
      </c>
      <c r="Z411" s="13">
        <f>IF(AND(W411 &lt;= 1.2*V411, W411 &gt;= 0.8*V411), 1, 0)</f>
        <v/>
      </c>
    </row>
    <row r="412">
      <c r="V412" t="n">
        <v>21.69628143310547</v>
      </c>
      <c r="W412" t="n">
        <v>25.40396692969296</v>
      </c>
      <c r="X412" s="14">
        <f>IF(V412=0, 0, ABS(V412-W412)/V412)</f>
        <v/>
      </c>
      <c r="Y412" s="13">
        <f>ABS(V412-W412)</f>
        <v/>
      </c>
      <c r="Z412" s="13">
        <f>IF(AND(W412 &lt;= 1.2*V412, W412 &gt;= 0.8*V412), 1, 0)</f>
        <v/>
      </c>
    </row>
    <row r="413">
      <c r="V413" t="n">
        <v>0</v>
      </c>
      <c r="W413" t="n">
        <v>6.122416504070454</v>
      </c>
      <c r="X413" s="14">
        <f>IF(V413=0, 0, ABS(V413-W413)/V413)</f>
        <v/>
      </c>
      <c r="Y413" s="13">
        <f>ABS(V413-W413)</f>
        <v/>
      </c>
      <c r="Z413" s="13">
        <f>IF(AND(W413 &lt;= 1.2*V413, W413 &gt;= 0.8*V413), 1, 0)</f>
        <v/>
      </c>
    </row>
    <row r="414">
      <c r="V414" t="n">
        <v>0</v>
      </c>
      <c r="W414" t="n">
        <v>-19.11975298303641</v>
      </c>
      <c r="X414" s="14">
        <f>IF(V414=0, 0, ABS(V414-W414)/V414)</f>
        <v/>
      </c>
      <c r="Y414" s="13">
        <f>ABS(V414-W414)</f>
        <v/>
      </c>
      <c r="Z414" s="13">
        <f>IF(AND(W414 &lt;= 1.2*V414, W414 &gt;= 0.8*V414), 1, 0)</f>
        <v/>
      </c>
    </row>
    <row r="415">
      <c r="V415" t="n">
        <v>50.13599395751953</v>
      </c>
      <c r="W415" t="n">
        <v>42.82597924001313</v>
      </c>
      <c r="X415" s="14">
        <f>IF(V415=0, 0, ABS(V415-W415)/V415)</f>
        <v/>
      </c>
      <c r="Y415" s="13">
        <f>ABS(V415-W415)</f>
        <v/>
      </c>
      <c r="Z415" s="13">
        <f>IF(AND(W415 &lt;= 1.2*V415, W415 &gt;= 0.8*V415), 1, 0)</f>
        <v/>
      </c>
    </row>
    <row r="416">
      <c r="V416" t="n">
        <v>2.954864501953125</v>
      </c>
      <c r="W416" t="n">
        <v>17.07017052752007</v>
      </c>
      <c r="X416" s="14">
        <f>IF(V416=0, 0, ABS(V416-W416)/V416)</f>
        <v/>
      </c>
      <c r="Y416" s="13">
        <f>ABS(V416-W416)</f>
        <v/>
      </c>
      <c r="Z416" s="13">
        <f>IF(AND(W416 &lt;= 1.2*V416, W416 &gt;= 0.8*V416), 1, 0)</f>
        <v/>
      </c>
    </row>
    <row r="417">
      <c r="V417" t="n">
        <v>49.36275482177734</v>
      </c>
      <c r="W417" t="n">
        <v>36.27817079038601</v>
      </c>
      <c r="X417" s="14">
        <f>IF(V417=0, 0, ABS(V417-W417)/V417)</f>
        <v/>
      </c>
      <c r="Y417" s="13">
        <f>ABS(V417-W417)</f>
        <v/>
      </c>
      <c r="Z417" s="13">
        <f>IF(AND(W417 &lt;= 1.2*V417, W417 &gt;= 0.8*V417), 1, 0)</f>
        <v/>
      </c>
    </row>
    <row r="418">
      <c r="V418" t="n">
        <v>0</v>
      </c>
      <c r="W418" t="n">
        <v>1.140198591208112</v>
      </c>
      <c r="X418" s="14">
        <f>IF(V418=0, 0, ABS(V418-W418)/V418)</f>
        <v/>
      </c>
      <c r="Y418" s="13">
        <f>ABS(V418-W418)</f>
        <v/>
      </c>
      <c r="Z418" s="13">
        <f>IF(AND(W418 &lt;= 1.2*V418, W418 &gt;= 0.8*V418), 1, 0)</f>
        <v/>
      </c>
    </row>
    <row r="419">
      <c r="V419" t="n">
        <v>49.64237213134766</v>
      </c>
      <c r="W419" t="n">
        <v>42.83053378988304</v>
      </c>
      <c r="X419" s="14">
        <f>IF(V419=0, 0, ABS(V419-W419)/V419)</f>
        <v/>
      </c>
      <c r="Y419" s="13">
        <f>ABS(V419-W419)</f>
        <v/>
      </c>
      <c r="Z419" s="13">
        <f>IF(AND(W419 &lt;= 1.2*V419, W419 &gt;= 0.8*V419), 1, 0)</f>
        <v/>
      </c>
    </row>
    <row r="420">
      <c r="V420" t="n">
        <v>10.52131652832031</v>
      </c>
      <c r="W420" t="n">
        <v>21.67120432583844</v>
      </c>
      <c r="X420" s="14">
        <f>IF(V420=0, 0, ABS(V420-W420)/V420)</f>
        <v/>
      </c>
      <c r="Y420" s="13">
        <f>ABS(V420-W420)</f>
        <v/>
      </c>
      <c r="Z420" s="13">
        <f>IF(AND(W420 &lt;= 1.2*V420, W420 &gt;= 0.8*V420), 1, 0)</f>
        <v/>
      </c>
    </row>
    <row r="421">
      <c r="V421" t="n">
        <v>0</v>
      </c>
      <c r="W421" t="n">
        <v>13.63732595044983</v>
      </c>
      <c r="X421" s="14">
        <f>IF(V421=0, 0, ABS(V421-W421)/V421)</f>
        <v/>
      </c>
      <c r="Y421" s="13">
        <f>ABS(V421-W421)</f>
        <v/>
      </c>
      <c r="Z421" s="13">
        <f>IF(AND(W421 &lt;= 1.2*V421, W421 &gt;= 0.8*V421), 1, 0)</f>
        <v/>
      </c>
    </row>
    <row r="422">
      <c r="V422" t="n">
        <v>0</v>
      </c>
      <c r="W422" t="n">
        <v>5.373190239099074</v>
      </c>
      <c r="X422" s="14">
        <f>IF(V422=0, 0, ABS(V422-W422)/V422)</f>
        <v/>
      </c>
      <c r="Y422" s="13">
        <f>ABS(V422-W422)</f>
        <v/>
      </c>
      <c r="Z422" s="13">
        <f>IF(AND(W422 &lt;= 1.2*V422, W422 &gt;= 0.8*V422), 1, 0)</f>
        <v/>
      </c>
    </row>
    <row r="423">
      <c r="V423" t="n">
        <v>22.22499847412109</v>
      </c>
      <c r="W423" t="n">
        <v>35.41811111372449</v>
      </c>
      <c r="X423" s="14">
        <f>IF(V423=0, 0, ABS(V423-W423)/V423)</f>
        <v/>
      </c>
      <c r="Y423" s="13">
        <f>ABS(V423-W423)</f>
        <v/>
      </c>
      <c r="Z423" s="13">
        <f>IF(AND(W423 &lt;= 1.2*V423, W423 &gt;= 0.8*V423), 1, 0)</f>
        <v/>
      </c>
    </row>
    <row r="424">
      <c r="V424" t="n">
        <v>50.02899169921875</v>
      </c>
      <c r="W424" t="n">
        <v>38.81527181780578</v>
      </c>
      <c r="X424" s="14">
        <f>IF(V424=0, 0, ABS(V424-W424)/V424)</f>
        <v/>
      </c>
      <c r="Y424" s="13">
        <f>ABS(V424-W424)</f>
        <v/>
      </c>
      <c r="Z424" s="13">
        <f>IF(AND(W424 &lt;= 1.2*V424, W424 &gt;= 0.8*V424), 1, 0)</f>
        <v/>
      </c>
    </row>
    <row r="425">
      <c r="V425" t="n">
        <v>1.744461059570312</v>
      </c>
      <c r="W425" t="n">
        <v>16.80684064183755</v>
      </c>
      <c r="X425" s="14">
        <f>IF(V425=0, 0, ABS(V425-W425)/V425)</f>
        <v/>
      </c>
      <c r="Y425" s="13">
        <f>ABS(V425-W425)</f>
        <v/>
      </c>
      <c r="Z425" s="13">
        <f>IF(AND(W425 &lt;= 1.2*V425, W425 &gt;= 0.8*V425), 1, 0)</f>
        <v/>
      </c>
    </row>
    <row r="426">
      <c r="V426" t="n">
        <v>23.99082183837891</v>
      </c>
      <c r="W426" t="n">
        <v>26.18783067072905</v>
      </c>
      <c r="X426" s="14">
        <f>IF(V426=0, 0, ABS(V426-W426)/V426)</f>
        <v/>
      </c>
      <c r="Y426" s="13">
        <f>ABS(V426-W426)</f>
        <v/>
      </c>
      <c r="Z426" s="13">
        <f>IF(AND(W426 &lt;= 1.2*V426, W426 &gt;= 0.8*V426), 1, 0)</f>
        <v/>
      </c>
    </row>
    <row r="427">
      <c r="V427" t="n">
        <v>4.1595458984375</v>
      </c>
      <c r="W427" t="n">
        <v>17.65406089108082</v>
      </c>
      <c r="X427" s="14">
        <f>IF(V427=0, 0, ABS(V427-W427)/V427)</f>
        <v/>
      </c>
      <c r="Y427" s="13">
        <f>ABS(V427-W427)</f>
        <v/>
      </c>
      <c r="Z427" s="13">
        <f>IF(AND(W427 &lt;= 1.2*V427, W427 &gt;= 0.8*V427), 1, 0)</f>
        <v/>
      </c>
    </row>
    <row r="428">
      <c r="V428" t="n">
        <v>8.392715454101562</v>
      </c>
      <c r="W428" t="n">
        <v>21.84423483863196</v>
      </c>
      <c r="X428" s="14">
        <f>IF(V428=0, 0, ABS(V428-W428)/V428)</f>
        <v/>
      </c>
      <c r="Y428" s="13">
        <f>ABS(V428-W428)</f>
        <v/>
      </c>
      <c r="Z428" s="13">
        <f>IF(AND(W428 &lt;= 1.2*V428, W428 &gt;= 0.8*V428), 1, 0)</f>
        <v/>
      </c>
    </row>
    <row r="429">
      <c r="V429" t="n">
        <v>47.41401672363281</v>
      </c>
      <c r="W429" t="n">
        <v>38.54116693065779</v>
      </c>
      <c r="X429" s="14">
        <f>IF(V429=0, 0, ABS(V429-W429)/V429)</f>
        <v/>
      </c>
      <c r="Y429" s="13">
        <f>ABS(V429-W429)</f>
        <v/>
      </c>
      <c r="Z429" s="13">
        <f>IF(AND(W429 &lt;= 1.2*V429, W429 &gt;= 0.8*V429), 1, 0)</f>
        <v/>
      </c>
    </row>
    <row r="430">
      <c r="V430" t="n">
        <v>46.69284820556641</v>
      </c>
      <c r="W430" t="n">
        <v>40.27157338886904</v>
      </c>
      <c r="X430" s="14">
        <f>IF(V430=0, 0, ABS(V430-W430)/V430)</f>
        <v/>
      </c>
      <c r="Y430" s="13">
        <f>ABS(V430-W430)</f>
        <v/>
      </c>
      <c r="Z430" s="13">
        <f>IF(AND(W430 &lt;= 1.2*V430, W430 &gt;= 0.8*V430), 1, 0)</f>
        <v/>
      </c>
    </row>
    <row r="431">
      <c r="V431" t="n">
        <v>0</v>
      </c>
      <c r="W431" t="n">
        <v>-10.56076278478182</v>
      </c>
      <c r="X431" s="14">
        <f>IF(V431=0, 0, ABS(V431-W431)/V431)</f>
        <v/>
      </c>
      <c r="Y431" s="13">
        <f>ABS(V431-W431)</f>
        <v/>
      </c>
      <c r="Z431" s="13">
        <f>IF(AND(W431 &lt;= 1.2*V431, W431 &gt;= 0.8*V431), 1, 0)</f>
        <v/>
      </c>
    </row>
    <row r="432">
      <c r="V432" t="n">
        <v>0</v>
      </c>
      <c r="W432" t="n">
        <v>-11.53317085737431</v>
      </c>
      <c r="X432" s="14">
        <f>IF(V432=0, 0, ABS(V432-W432)/V432)</f>
        <v/>
      </c>
      <c r="Y432" s="13">
        <f>ABS(V432-W432)</f>
        <v/>
      </c>
      <c r="Z432" s="13">
        <f>IF(AND(W432 &lt;= 1.2*V432, W432 &gt;= 0.8*V432), 1, 0)</f>
        <v/>
      </c>
    </row>
    <row r="433">
      <c r="V433" t="n">
        <v>0</v>
      </c>
      <c r="W433" t="n">
        <v>-6.379697936970497</v>
      </c>
      <c r="X433" s="14">
        <f>IF(V433=0, 0, ABS(V433-W433)/V433)</f>
        <v/>
      </c>
      <c r="Y433" s="13">
        <f>ABS(V433-W433)</f>
        <v/>
      </c>
      <c r="Z433" s="13">
        <f>IF(AND(W433 &lt;= 1.2*V433, W433 &gt;= 0.8*V433), 1, 0)</f>
        <v/>
      </c>
    </row>
    <row r="434">
      <c r="V434" t="n">
        <v>0</v>
      </c>
      <c r="W434" t="n">
        <v>5.288859904436915</v>
      </c>
      <c r="X434" s="14">
        <f>IF(V434=0, 0, ABS(V434-W434)/V434)</f>
        <v/>
      </c>
      <c r="Y434" s="13">
        <f>ABS(V434-W434)</f>
        <v/>
      </c>
      <c r="Z434" s="13">
        <f>IF(AND(W434 &lt;= 1.2*V434, W434 &gt;= 0.8*V434), 1, 0)</f>
        <v/>
      </c>
    </row>
    <row r="435">
      <c r="V435" t="n">
        <v>0</v>
      </c>
      <c r="W435" t="n">
        <v>11.2018041790132</v>
      </c>
      <c r="X435" s="14">
        <f>IF(V435=0, 0, ABS(V435-W435)/V435)</f>
        <v/>
      </c>
      <c r="Y435" s="13">
        <f>ABS(V435-W435)</f>
        <v/>
      </c>
      <c r="Z435" s="13">
        <f>IF(AND(W435 &lt;= 1.2*V435, W435 &gt;= 0.8*V435), 1, 0)</f>
        <v/>
      </c>
    </row>
    <row r="436">
      <c r="V436" t="n">
        <v>29.7821044921875</v>
      </c>
      <c r="W436" t="n">
        <v>30.36158534169513</v>
      </c>
      <c r="X436" s="14">
        <f>IF(V436=0, 0, ABS(V436-W436)/V436)</f>
        <v/>
      </c>
      <c r="Y436" s="13">
        <f>ABS(V436-W436)</f>
        <v/>
      </c>
      <c r="Z436" s="13">
        <f>IF(AND(W436 &lt;= 1.2*V436, W436 &gt;= 0.8*V436), 1, 0)</f>
        <v/>
      </c>
    </row>
    <row r="437">
      <c r="V437" t="n">
        <v>49.59011077880859</v>
      </c>
      <c r="W437" t="n">
        <v>46.32396081258961</v>
      </c>
      <c r="X437" s="14">
        <f>IF(V437=0, 0, ABS(V437-W437)/V437)</f>
        <v/>
      </c>
      <c r="Y437" s="13">
        <f>ABS(V437-W437)</f>
        <v/>
      </c>
      <c r="Z437" s="13">
        <f>IF(AND(W437 &lt;= 1.2*V437, W437 &gt;= 0.8*V437), 1, 0)</f>
        <v/>
      </c>
    </row>
    <row r="438">
      <c r="V438" t="n">
        <v>0</v>
      </c>
      <c r="W438" t="n">
        <v>14.98658620142236</v>
      </c>
      <c r="X438" s="14">
        <f>IF(V438=0, 0, ABS(V438-W438)/V438)</f>
        <v/>
      </c>
      <c r="Y438" s="13">
        <f>ABS(V438-W438)</f>
        <v/>
      </c>
      <c r="Z438" s="13">
        <f>IF(AND(W438 &lt;= 1.2*V438, W438 &gt;= 0.8*V438), 1, 0)</f>
        <v/>
      </c>
    </row>
    <row r="439">
      <c r="V439" t="n">
        <v>7.195854187011719</v>
      </c>
      <c r="W439" t="n">
        <v>26.98036849291734</v>
      </c>
      <c r="X439" s="14">
        <f>IF(V439=0, 0, ABS(V439-W439)/V439)</f>
        <v/>
      </c>
      <c r="Y439" s="13">
        <f>ABS(V439-W439)</f>
        <v/>
      </c>
      <c r="Z439" s="13">
        <f>IF(AND(W439 &lt;= 1.2*V439, W439 &gt;= 0.8*V439), 1, 0)</f>
        <v/>
      </c>
    </row>
    <row r="440">
      <c r="V440" t="n">
        <v>45.93658447265625</v>
      </c>
      <c r="W440" t="n">
        <v>33.99661448228899</v>
      </c>
      <c r="X440" s="14">
        <f>IF(V440=0, 0, ABS(V440-W440)/V440)</f>
        <v/>
      </c>
      <c r="Y440" s="13">
        <f>ABS(V440-W440)</f>
        <v/>
      </c>
      <c r="Z440" s="13">
        <f>IF(AND(W440 &lt;= 1.2*V440, W440 &gt;= 0.8*V440), 1, 0)</f>
        <v/>
      </c>
    </row>
    <row r="441">
      <c r="V441" t="n">
        <v>0</v>
      </c>
      <c r="W441" t="n">
        <v>-11.35461770778583</v>
      </c>
      <c r="X441" s="14">
        <f>IF(V441=0, 0, ABS(V441-W441)/V441)</f>
        <v/>
      </c>
      <c r="Y441" s="13">
        <f>ABS(V441-W441)</f>
        <v/>
      </c>
      <c r="Z441" s="13">
        <f>IF(AND(W441 &lt;= 1.2*V441, W441 &gt;= 0.8*V441), 1, 0)</f>
        <v/>
      </c>
    </row>
    <row r="442">
      <c r="V442" t="n">
        <v>1.271438598632812</v>
      </c>
      <c r="W442" t="n">
        <v>17.26780054117378</v>
      </c>
      <c r="X442" s="14">
        <f>IF(V442=0, 0, ABS(V442-W442)/V442)</f>
        <v/>
      </c>
      <c r="Y442" s="13">
        <f>ABS(V442-W442)</f>
        <v/>
      </c>
      <c r="Z442" s="13">
        <f>IF(AND(W442 &lt;= 1.2*V442, W442 &gt;= 0.8*V442), 1, 0)</f>
        <v/>
      </c>
    </row>
    <row r="443">
      <c r="V443" t="n">
        <v>8.716964721679688</v>
      </c>
      <c r="W443" t="n">
        <v>17.81839079826115</v>
      </c>
      <c r="X443" s="14">
        <f>IF(V443=0, 0, ABS(V443-W443)/V443)</f>
        <v/>
      </c>
      <c r="Y443" s="13">
        <f>ABS(V443-W443)</f>
        <v/>
      </c>
      <c r="Z443" s="13">
        <f>IF(AND(W443 &lt;= 1.2*V443, W443 &gt;= 0.8*V443), 1, 0)</f>
        <v/>
      </c>
    </row>
    <row r="444">
      <c r="V444" t="n">
        <v>0</v>
      </c>
      <c r="W444" t="n">
        <v>-11.43842635695484</v>
      </c>
      <c r="X444" s="14">
        <f>IF(V444=0, 0, ABS(V444-W444)/V444)</f>
        <v/>
      </c>
      <c r="Y444" s="13">
        <f>ABS(V444-W444)</f>
        <v/>
      </c>
      <c r="Z444" s="13">
        <f>IF(AND(W444 &lt;= 1.2*V444, W444 &gt;= 0.8*V444), 1, 0)</f>
        <v/>
      </c>
    </row>
    <row r="445">
      <c r="V445" t="n">
        <v>9.596061706542969</v>
      </c>
      <c r="W445" t="n">
        <v>26.84007849379879</v>
      </c>
      <c r="X445" s="14">
        <f>IF(V445=0, 0, ABS(V445-W445)/V445)</f>
        <v/>
      </c>
      <c r="Y445" s="13">
        <f>ABS(V445-W445)</f>
        <v/>
      </c>
      <c r="Z445" s="13">
        <f>IF(AND(W445 &lt;= 1.2*V445, W445 &gt;= 0.8*V445), 1, 0)</f>
        <v/>
      </c>
    </row>
    <row r="446">
      <c r="V446" t="n">
        <v>44.84348297119141</v>
      </c>
      <c r="W446" t="n">
        <v>34.63153507403852</v>
      </c>
      <c r="X446" s="14">
        <f>IF(V446=0, 0, ABS(V446-W446)/V446)</f>
        <v/>
      </c>
      <c r="Y446" s="13">
        <f>ABS(V446-W446)</f>
        <v/>
      </c>
      <c r="Z446" s="13">
        <f>IF(AND(W446 &lt;= 1.2*V446, W446 &gt;= 0.8*V446), 1, 0)</f>
        <v/>
      </c>
    </row>
    <row r="447">
      <c r="V447" t="n">
        <v>0</v>
      </c>
      <c r="W447" t="n">
        <v>-8.270439345290573</v>
      </c>
      <c r="X447" s="14">
        <f>IF(V447=0, 0, ABS(V447-W447)/V447)</f>
        <v/>
      </c>
      <c r="Y447" s="13">
        <f>ABS(V447-W447)</f>
        <v/>
      </c>
      <c r="Z447" s="13">
        <f>IF(AND(W447 &lt;= 1.2*V447, W447 &gt;= 0.8*V447), 1, 0)</f>
        <v/>
      </c>
    </row>
    <row r="448">
      <c r="V448" t="n">
        <v>21.92497253417969</v>
      </c>
      <c r="W448" t="n">
        <v>26.05809491128797</v>
      </c>
      <c r="X448" s="14">
        <f>IF(V448=0, 0, ABS(V448-W448)/V448)</f>
        <v/>
      </c>
      <c r="Y448" s="13">
        <f>ABS(V448-W448)</f>
        <v/>
      </c>
      <c r="Z448" s="13">
        <f>IF(AND(W448 &lt;= 1.2*V448, W448 &gt;= 0.8*V448), 1, 0)</f>
        <v/>
      </c>
    </row>
    <row r="449">
      <c r="V449" t="n">
        <v>49.51381683349609</v>
      </c>
      <c r="W449" t="n">
        <v>42.80245396469326</v>
      </c>
      <c r="X449" s="14">
        <f>IF(V449=0, 0, ABS(V449-W449)/V449)</f>
        <v/>
      </c>
      <c r="Y449" s="13">
        <f>ABS(V449-W449)</f>
        <v/>
      </c>
      <c r="Z449" s="13">
        <f>IF(AND(W449 &lt;= 1.2*V449, W449 &gt;= 0.8*V449), 1, 0)</f>
        <v/>
      </c>
    </row>
    <row r="450">
      <c r="V450" t="n">
        <v>0.318145751953125</v>
      </c>
      <c r="W450" t="n">
        <v>13.64416070601351</v>
      </c>
      <c r="X450" s="14">
        <f>IF(V450=0, 0, ABS(V450-W450)/V450)</f>
        <v/>
      </c>
      <c r="Y450" s="13">
        <f>ABS(V450-W450)</f>
        <v/>
      </c>
      <c r="Z450" s="13">
        <f>IF(AND(W450 &lt;= 1.2*V450, W450 &gt;= 0.8*V450), 1, 0)</f>
        <v/>
      </c>
    </row>
    <row r="451">
      <c r="V451" t="n">
        <v>44.75002288818359</v>
      </c>
      <c r="W451" t="n">
        <v>34.66608881908383</v>
      </c>
      <c r="X451" s="14">
        <f>IF(V451=0, 0, ABS(V451-W451)/V451)</f>
        <v/>
      </c>
      <c r="Y451" s="13">
        <f>ABS(V451-W451)</f>
        <v/>
      </c>
      <c r="Z451" s="13">
        <f>IF(AND(W451 &lt;= 1.2*V451, W451 &gt;= 0.8*V451), 1, 0)</f>
        <v/>
      </c>
    </row>
    <row r="452">
      <c r="V452" t="n">
        <v>50.34599304199219</v>
      </c>
      <c r="W452" t="n">
        <v>47.19942173680766</v>
      </c>
      <c r="X452" s="14">
        <f>IF(V452=0, 0, ABS(V452-W452)/V452)</f>
        <v/>
      </c>
      <c r="Y452" s="13">
        <f>ABS(V452-W452)</f>
        <v/>
      </c>
      <c r="Z452" s="13">
        <f>IF(AND(W452 &lt;= 1.2*V452, W452 &gt;= 0.8*V452), 1, 0)</f>
        <v/>
      </c>
    </row>
    <row r="453">
      <c r="V453" t="n">
        <v>0</v>
      </c>
      <c r="W453" t="n">
        <v>17.80017259878151</v>
      </c>
      <c r="X453" s="14">
        <f>IF(V453=0, 0, ABS(V453-W453)/V453)</f>
        <v/>
      </c>
      <c r="Y453" s="13">
        <f>ABS(V453-W453)</f>
        <v/>
      </c>
      <c r="Z453" s="13">
        <f>IF(AND(W453 &lt;= 1.2*V453, W453 &gt;= 0.8*V453), 1, 0)</f>
        <v/>
      </c>
    </row>
    <row r="454">
      <c r="V454" t="n">
        <v>0.00514984130859375</v>
      </c>
      <c r="W454" t="n">
        <v>9.523379232051322</v>
      </c>
      <c r="X454" s="14">
        <f>IF(V454=0, 0, ABS(V454-W454)/V454)</f>
        <v/>
      </c>
      <c r="Y454" s="13">
        <f>ABS(V454-W454)</f>
        <v/>
      </c>
      <c r="Z454" s="13">
        <f>IF(AND(W454 &lt;= 1.2*V454, W454 &gt;= 0.8*V454), 1, 0)</f>
        <v/>
      </c>
    </row>
    <row r="455">
      <c r="V455" t="n">
        <v>49.85008239746094</v>
      </c>
      <c r="W455" t="n">
        <v>38.62717161400374</v>
      </c>
      <c r="X455" s="14">
        <f>IF(V455=0, 0, ABS(V455-W455)/V455)</f>
        <v/>
      </c>
      <c r="Y455" s="13">
        <f>ABS(V455-W455)</f>
        <v/>
      </c>
      <c r="Z455" s="13">
        <f>IF(AND(W455 &lt;= 1.2*V455, W455 &gt;= 0.8*V455), 1, 0)</f>
        <v/>
      </c>
    </row>
    <row r="456">
      <c r="V456" t="n">
        <v>40.74592590332031</v>
      </c>
      <c r="W456" t="n">
        <v>35.89191044047897</v>
      </c>
      <c r="X456" s="14">
        <f>IF(V456=0, 0, ABS(V456-W456)/V456)</f>
        <v/>
      </c>
      <c r="Y456" s="13">
        <f>ABS(V456-W456)</f>
        <v/>
      </c>
      <c r="Z456" s="13">
        <f>IF(AND(W456 &lt;= 1.2*V456, W456 &gt;= 0.8*V456), 1, 0)</f>
        <v/>
      </c>
    </row>
    <row r="457">
      <c r="V457" t="n">
        <v>21.24347686767578</v>
      </c>
      <c r="W457" t="n">
        <v>25.86260622064147</v>
      </c>
      <c r="X457" s="14">
        <f>IF(V457=0, 0, ABS(V457-W457)/V457)</f>
        <v/>
      </c>
      <c r="Y457" s="13">
        <f>ABS(V457-W457)</f>
        <v/>
      </c>
      <c r="Z457" s="13">
        <f>IF(AND(W457 &lt;= 1.2*V457, W457 &gt;= 0.8*V457), 1, 0)</f>
        <v/>
      </c>
    </row>
    <row r="458">
      <c r="V458" t="n">
        <v>0.0011444091796875</v>
      </c>
      <c r="W458" t="n">
        <v>8.686496029799773</v>
      </c>
      <c r="X458" s="14">
        <f>IF(V458=0, 0, ABS(V458-W458)/V458)</f>
        <v/>
      </c>
      <c r="Y458" s="13">
        <f>ABS(V458-W458)</f>
        <v/>
      </c>
      <c r="Z458" s="13">
        <f>IF(AND(W458 &lt;= 1.2*V458, W458 &gt;= 0.8*V458), 1, 0)</f>
        <v/>
      </c>
    </row>
    <row r="459">
      <c r="V459" t="n">
        <v>45.24955749511719</v>
      </c>
      <c r="W459" t="n">
        <v>34.44387282471023</v>
      </c>
      <c r="X459" s="14">
        <f>IF(V459=0, 0, ABS(V459-W459)/V459)</f>
        <v/>
      </c>
      <c r="Y459" s="13">
        <f>ABS(V459-W459)</f>
        <v/>
      </c>
      <c r="Z459" s="13">
        <f>IF(AND(W459 &lt;= 1.2*V459, W459 &gt;= 0.8*V459), 1, 0)</f>
        <v/>
      </c>
    </row>
    <row r="460">
      <c r="V460" t="n">
        <v>49.48692321777344</v>
      </c>
      <c r="W460" t="n">
        <v>37.96183111696696</v>
      </c>
      <c r="X460" s="14">
        <f>IF(V460=0, 0, ABS(V460-W460)/V460)</f>
        <v/>
      </c>
      <c r="Y460" s="13">
        <f>ABS(V460-W460)</f>
        <v/>
      </c>
      <c r="Z460" s="13">
        <f>IF(AND(W460 &lt;= 1.2*V460, W460 &gt;= 0.8*V460), 1, 0)</f>
        <v/>
      </c>
    </row>
    <row r="461">
      <c r="V461" t="n">
        <v>0</v>
      </c>
      <c r="W461" t="n">
        <v>4.523173960186517</v>
      </c>
      <c r="X461" s="14">
        <f>IF(V461=0, 0, ABS(V461-W461)/V461)</f>
        <v/>
      </c>
      <c r="Y461" s="13">
        <f>ABS(V461-W461)</f>
        <v/>
      </c>
      <c r="Z461" s="13">
        <f>IF(AND(W461 &lt;= 1.2*V461, W461 &gt;= 0.8*V461), 1, 0)</f>
        <v/>
      </c>
    </row>
    <row r="462">
      <c r="V462" t="n">
        <v>0</v>
      </c>
      <c r="W462" t="n">
        <v>7.038957530681518</v>
      </c>
      <c r="X462" s="14">
        <f>IF(V462=0, 0, ABS(V462-W462)/V462)</f>
        <v/>
      </c>
      <c r="Y462" s="13">
        <f>ABS(V462-W462)</f>
        <v/>
      </c>
      <c r="Z462" s="13">
        <f>IF(AND(W462 &lt;= 1.2*V462, W462 &gt;= 0.8*V462), 1, 0)</f>
        <v/>
      </c>
    </row>
    <row r="463">
      <c r="V463" t="n">
        <v>0</v>
      </c>
      <c r="W463" t="n">
        <v>6.936017306277552</v>
      </c>
      <c r="X463" s="14">
        <f>IF(V463=0, 0, ABS(V463-W463)/V463)</f>
        <v/>
      </c>
      <c r="Y463" s="13">
        <f>ABS(V463-W463)</f>
        <v/>
      </c>
      <c r="Z463" s="13">
        <f>IF(AND(W463 &lt;= 1.2*V463, W463 &gt;= 0.8*V463), 1, 0)</f>
        <v/>
      </c>
    </row>
    <row r="464">
      <c r="V464" t="n">
        <v>0.005340576171875</v>
      </c>
      <c r="W464" t="n">
        <v>9.470446437741387</v>
      </c>
      <c r="X464" s="14">
        <f>IF(V464=0, 0, ABS(V464-W464)/V464)</f>
        <v/>
      </c>
      <c r="Y464" s="13">
        <f>ABS(V464-W464)</f>
        <v/>
      </c>
      <c r="Z464" s="13">
        <f>IF(AND(W464 &lt;= 1.2*V464, W464 &gt;= 0.8*V464), 1, 0)</f>
        <v/>
      </c>
    </row>
    <row r="465">
      <c r="V465" t="n">
        <v>44.57798004150391</v>
      </c>
      <c r="W465" t="n">
        <v>34.64379149101585</v>
      </c>
      <c r="X465" s="14">
        <f>IF(V465=0, 0, ABS(V465-W465)/V465)</f>
        <v/>
      </c>
      <c r="Y465" s="13">
        <f>ABS(V465-W465)</f>
        <v/>
      </c>
      <c r="Z465" s="13">
        <f>IF(AND(W465 &lt;= 1.2*V465, W465 &gt;= 0.8*V465), 1, 0)</f>
        <v/>
      </c>
    </row>
    <row r="466">
      <c r="V466" t="n">
        <v>0</v>
      </c>
      <c r="W466" t="n">
        <v>-12.20563998092869</v>
      </c>
      <c r="X466" s="14">
        <f>IF(V466=0, 0, ABS(V466-W466)/V466)</f>
        <v/>
      </c>
      <c r="Y466" s="13">
        <f>ABS(V466-W466)</f>
        <v/>
      </c>
      <c r="Z466" s="13">
        <f>IF(AND(W466 &lt;= 1.2*V466, W466 &gt;= 0.8*V466), 1, 0)</f>
        <v/>
      </c>
    </row>
    <row r="467">
      <c r="V467" t="n">
        <v>0</v>
      </c>
      <c r="W467" t="n">
        <v>13.2853337939412</v>
      </c>
      <c r="X467" s="14">
        <f>IF(V467=0, 0, ABS(V467-W467)/V467)</f>
        <v/>
      </c>
      <c r="Y467" s="13">
        <f>ABS(V467-W467)</f>
        <v/>
      </c>
      <c r="Z467" s="13">
        <f>IF(AND(W467 &lt;= 1.2*V467, W467 &gt;= 0.8*V467), 1, 0)</f>
        <v/>
      </c>
    </row>
    <row r="468">
      <c r="V468" t="n">
        <v>0</v>
      </c>
      <c r="W468" t="n">
        <v>-11.54105200986223</v>
      </c>
      <c r="X468" s="14">
        <f>IF(V468=0, 0, ABS(V468-W468)/V468)</f>
        <v/>
      </c>
      <c r="Y468" s="13">
        <f>ABS(V468-W468)</f>
        <v/>
      </c>
      <c r="Z468" s="13">
        <f>IF(AND(W468 &lt;= 1.2*V468, W468 &gt;= 0.8*V468), 1, 0)</f>
        <v/>
      </c>
    </row>
    <row r="469">
      <c r="V469" t="n">
        <v>55.35335540771484</v>
      </c>
      <c r="W469" t="n">
        <v>40.38453608876814</v>
      </c>
      <c r="X469" s="14">
        <f>IF(V469=0, 0, ABS(V469-W469)/V469)</f>
        <v/>
      </c>
      <c r="Y469" s="13">
        <f>ABS(V469-W469)</f>
        <v/>
      </c>
      <c r="Z469" s="13">
        <f>IF(AND(W469 &lt;= 1.2*V469, W469 &gt;= 0.8*V469), 1, 0)</f>
        <v/>
      </c>
    </row>
    <row r="470">
      <c r="V470" t="n">
        <v>0.00762939453125</v>
      </c>
      <c r="W470" t="n">
        <v>9.375701937321924</v>
      </c>
      <c r="X470" s="14">
        <f>IF(V470=0, 0, ABS(V470-W470)/V470)</f>
        <v/>
      </c>
      <c r="Y470" s="13">
        <f>ABS(V470-W470)</f>
        <v/>
      </c>
      <c r="Z470" s="13">
        <f>IF(AND(W470 &lt;= 1.2*V470, W470 &gt;= 0.8*V470), 1, 0)</f>
        <v/>
      </c>
    </row>
    <row r="471">
      <c r="V471" t="n">
        <v>9.774017333984375</v>
      </c>
      <c r="W471" t="n">
        <v>21.92901157472601</v>
      </c>
      <c r="X471" s="14">
        <f>IF(V471=0, 0, ABS(V471-W471)/V471)</f>
        <v/>
      </c>
      <c r="Y471" s="13">
        <f>ABS(V471-W471)</f>
        <v/>
      </c>
      <c r="Z471" s="13">
        <f>IF(AND(W471 &lt;= 1.2*V471, W471 &gt;= 0.8*V471), 1, 0)</f>
        <v/>
      </c>
    </row>
    <row r="472">
      <c r="V472" t="n">
        <v>0</v>
      </c>
      <c r="W472" t="n">
        <v>-8.020773109217778</v>
      </c>
      <c r="X472" s="14">
        <f>IF(V472=0, 0, ABS(V472-W472)/V472)</f>
        <v/>
      </c>
      <c r="Y472" s="13">
        <f>ABS(V472-W472)</f>
        <v/>
      </c>
      <c r="Z472" s="13">
        <f>IF(AND(W472 &lt;= 1.2*V472, W472 &gt;= 0.8*V472), 1, 0)</f>
        <v/>
      </c>
    </row>
    <row r="473">
      <c r="V473" t="n">
        <v>0</v>
      </c>
      <c r="W473" t="n">
        <v>-2.988939456523571</v>
      </c>
      <c r="X473" s="14">
        <f>IF(V473=0, 0, ABS(V473-W473)/V473)</f>
        <v/>
      </c>
      <c r="Y473" s="13">
        <f>ABS(V473-W473)</f>
        <v/>
      </c>
      <c r="Z473" s="13">
        <f>IF(AND(W473 &lt;= 1.2*V473, W473 &gt;= 0.8*V473), 1, 0)</f>
        <v/>
      </c>
    </row>
    <row r="474">
      <c r="V474" t="n">
        <v>0</v>
      </c>
      <c r="W474" t="n">
        <v>-11.35106915214622</v>
      </c>
      <c r="X474" s="14">
        <f>IF(V474=0, 0, ABS(V474-W474)/V474)</f>
        <v/>
      </c>
      <c r="Y474" s="13">
        <f>ABS(V474-W474)</f>
        <v/>
      </c>
      <c r="Z474" s="13">
        <f>IF(AND(W474 &lt;= 1.2*V474, W474 &gt;= 0.8*V474), 1, 0)</f>
        <v/>
      </c>
    </row>
    <row r="475">
      <c r="V475" t="n">
        <v>57.79552459716797</v>
      </c>
      <c r="W475" t="n">
        <v>39.60828506127564</v>
      </c>
      <c r="X475" s="14">
        <f>IF(V475=0, 0, ABS(V475-W475)/V475)</f>
        <v/>
      </c>
      <c r="Y475" s="13">
        <f>ABS(V475-W475)</f>
        <v/>
      </c>
      <c r="Z475" s="13">
        <f>IF(AND(W475 &lt;= 1.2*V475, W475 &gt;= 0.8*V475), 1, 0)</f>
        <v/>
      </c>
    </row>
    <row r="476">
      <c r="V476" t="n">
        <v>50.55503845214844</v>
      </c>
      <c r="W476" t="n">
        <v>42.99681208689867</v>
      </c>
      <c r="X476" s="14">
        <f>IF(V476=0, 0, ABS(V476-W476)/V476)</f>
        <v/>
      </c>
      <c r="Y476" s="13">
        <f>ABS(V476-W476)</f>
        <v/>
      </c>
      <c r="Z476" s="13">
        <f>IF(AND(W476 &lt;= 1.2*V476, W476 &gt;= 0.8*V476), 1, 0)</f>
        <v/>
      </c>
    </row>
    <row r="477">
      <c r="V477" t="n">
        <v>47.15156555175781</v>
      </c>
      <c r="W477" t="n">
        <v>33.98295083267926</v>
      </c>
      <c r="X477" s="14">
        <f>IF(V477=0, 0, ABS(V477-W477)/V477)</f>
        <v/>
      </c>
      <c r="Y477" s="13">
        <f>ABS(V477-W477)</f>
        <v/>
      </c>
      <c r="Z477" s="13">
        <f>IF(AND(W477 &lt;= 1.2*V477, W477 &gt;= 0.8*V477), 1, 0)</f>
        <v/>
      </c>
    </row>
    <row r="478">
      <c r="V478" t="n">
        <v>0</v>
      </c>
      <c r="W478" t="n">
        <v>-11.51595865212496</v>
      </c>
      <c r="X478" s="14">
        <f>IF(V478=0, 0, ABS(V478-W478)/V478)</f>
        <v/>
      </c>
      <c r="Y478" s="13">
        <f>ABS(V478-W478)</f>
        <v/>
      </c>
      <c r="Z478" s="13">
        <f>IF(AND(W478 &lt;= 1.2*V478, W478 &gt;= 0.8*V478), 1, 0)</f>
        <v/>
      </c>
    </row>
    <row r="479">
      <c r="V479" t="n">
        <v>0</v>
      </c>
      <c r="W479" t="n">
        <v>-3.436729563127158</v>
      </c>
      <c r="X479" s="14">
        <f>IF(V479=0, 0, ABS(V479-W479)/V479)</f>
        <v/>
      </c>
      <c r="Y479" s="13">
        <f>ABS(V479-W479)</f>
        <v/>
      </c>
      <c r="Z479" s="13">
        <f>IF(AND(W479 &lt;= 1.2*V479, W479 &gt;= 0.8*V479), 1, 0)</f>
        <v/>
      </c>
    </row>
    <row r="480">
      <c r="V480" t="n">
        <v>10.21862030029297</v>
      </c>
      <c r="W480" t="n">
        <v>21.69297108095769</v>
      </c>
      <c r="X480" s="14">
        <f>IF(V480=0, 0, ABS(V480-W480)/V480)</f>
        <v/>
      </c>
      <c r="Y480" s="13">
        <f>ABS(V480-W480)</f>
        <v/>
      </c>
      <c r="Z480" s="13">
        <f>IF(AND(W480 &lt;= 1.2*V480, W480 &gt;= 0.8*V480), 1, 0)</f>
        <v/>
      </c>
    </row>
    <row r="481">
      <c r="V481" t="n">
        <v>0</v>
      </c>
      <c r="W481" t="n">
        <v>10.14314640177295</v>
      </c>
      <c r="X481" s="14">
        <f>IF(V481=0, 0, ABS(V481-W481)/V481)</f>
        <v/>
      </c>
      <c r="Y481" s="13">
        <f>ABS(V481-W481)</f>
        <v/>
      </c>
      <c r="Z481" s="13">
        <f>IF(AND(W481 &lt;= 1.2*V481, W481 &gt;= 0.8*V481), 1, 0)</f>
        <v/>
      </c>
    </row>
    <row r="482">
      <c r="V482" t="n">
        <v>2.893257141113281</v>
      </c>
      <c r="W482" t="n">
        <v>17.88550892767397</v>
      </c>
      <c r="X482" s="14">
        <f>IF(V482=0, 0, ABS(V482-W482)/V482)</f>
        <v/>
      </c>
      <c r="Y482" s="13">
        <f>ABS(V482-W482)</f>
        <v/>
      </c>
      <c r="Z482" s="13">
        <f>IF(AND(W482 &lt;= 1.2*V482, W482 &gt;= 0.8*V482), 1, 0)</f>
        <v/>
      </c>
    </row>
    <row r="483">
      <c r="V483" t="n">
        <v>10.33058166503906</v>
      </c>
      <c r="W483" t="n">
        <v>22.07326964836241</v>
      </c>
      <c r="X483" s="14">
        <f>IF(V483=0, 0, ABS(V483-W483)/V483)</f>
        <v/>
      </c>
      <c r="Y483" s="13">
        <f>ABS(V483-W483)</f>
        <v/>
      </c>
      <c r="Z483" s="13">
        <f>IF(AND(W483 &lt;= 1.2*V483, W483 &gt;= 0.8*V483), 1, 0)</f>
        <v/>
      </c>
    </row>
    <row r="484">
      <c r="V484" t="n">
        <v>36.87171936035156</v>
      </c>
      <c r="W484" t="n">
        <v>30.17903723503515</v>
      </c>
      <c r="X484" s="14">
        <f>IF(V484=0, 0, ABS(V484-W484)/V484)</f>
        <v/>
      </c>
      <c r="Y484" s="13">
        <f>ABS(V484-W484)</f>
        <v/>
      </c>
      <c r="Z484" s="13">
        <f>IF(AND(W484 &lt;= 1.2*V484, W484 &gt;= 0.8*V484), 1, 0)</f>
        <v/>
      </c>
    </row>
    <row r="485">
      <c r="V485" t="n">
        <v>0</v>
      </c>
      <c r="W485" t="n">
        <v>-10.54709913517209</v>
      </c>
      <c r="X485" s="14">
        <f>IF(V485=0, 0, ABS(V485-W485)/V485)</f>
        <v/>
      </c>
      <c r="Y485" s="13">
        <f>ABS(V485-W485)</f>
        <v/>
      </c>
      <c r="Z485" s="13">
        <f>IF(AND(W485 &lt;= 1.2*V485, W485 &gt;= 0.8*V485), 1, 0)</f>
        <v/>
      </c>
    </row>
    <row r="486">
      <c r="V486" t="n">
        <v>0</v>
      </c>
      <c r="W486" t="n">
        <v>-11.3501557763909</v>
      </c>
      <c r="X486" s="14">
        <f>IF(V486=0, 0, ABS(V486-W486)/V486)</f>
        <v/>
      </c>
      <c r="Y486" s="13">
        <f>ABS(V486-W486)</f>
        <v/>
      </c>
      <c r="Z486" s="13">
        <f>IF(AND(W486 &lt;= 1.2*V486, W486 &gt;= 0.8*V486), 1, 0)</f>
        <v/>
      </c>
    </row>
    <row r="487">
      <c r="V487" t="n">
        <v>47.99690246582031</v>
      </c>
      <c r="W487" t="n">
        <v>38.74468886377276</v>
      </c>
      <c r="X487" s="14">
        <f>IF(V487=0, 0, ABS(V487-W487)/V487)</f>
        <v/>
      </c>
      <c r="Y487" s="13">
        <f>ABS(V487-W487)</f>
        <v/>
      </c>
      <c r="Z487" s="13">
        <f>IF(AND(W487 &lt;= 1.2*V487, W487 &gt;= 0.8*V487), 1, 0)</f>
        <v/>
      </c>
    </row>
    <row r="488">
      <c r="V488" t="n">
        <v>0</v>
      </c>
      <c r="W488" t="n">
        <v>-6.463595739703336</v>
      </c>
      <c r="X488" s="14">
        <f>IF(V488=0, 0, ABS(V488-W488)/V488)</f>
        <v/>
      </c>
      <c r="Y488" s="13">
        <f>ABS(V488-W488)</f>
        <v/>
      </c>
      <c r="Z488" s="13">
        <f>IF(AND(W488 &lt;= 1.2*V488, W488 &gt;= 0.8*V488), 1, 0)</f>
        <v/>
      </c>
    </row>
    <row r="489">
      <c r="V489" t="n">
        <v>0</v>
      </c>
      <c r="W489" t="n">
        <v>-9.75636023587837</v>
      </c>
      <c r="X489" s="14">
        <f>IF(V489=0, 0, ABS(V489-W489)/V489)</f>
        <v/>
      </c>
      <c r="Y489" s="13">
        <f>ABS(V489-W489)</f>
        <v/>
      </c>
      <c r="Z489" s="13">
        <f>IF(AND(W489 &lt;= 1.2*V489, W489 &gt;= 0.8*V489), 1, 0)</f>
        <v/>
      </c>
    </row>
    <row r="490">
      <c r="V490" t="n">
        <v>25.91075897216797</v>
      </c>
      <c r="W490" t="n">
        <v>34.55631383911618</v>
      </c>
      <c r="X490" s="14">
        <f>IF(V490=0, 0, ABS(V490-W490)/V490)</f>
        <v/>
      </c>
      <c r="Y490" s="13">
        <f>ABS(V490-W490)</f>
        <v/>
      </c>
      <c r="Z490" s="13">
        <f>IF(AND(W490 &lt;= 1.2*V490, W490 &gt;= 0.8*V490), 1, 0)</f>
        <v/>
      </c>
    </row>
    <row r="491">
      <c r="V491" t="n">
        <v>50.36697387695312</v>
      </c>
      <c r="W491" t="n">
        <v>47.11469971188333</v>
      </c>
      <c r="X491" s="14">
        <f>IF(V491=0, 0, ABS(V491-W491)/V491)</f>
        <v/>
      </c>
      <c r="Y491" s="13">
        <f>ABS(V491-W491)</f>
        <v/>
      </c>
      <c r="Z491" s="13">
        <f>IF(AND(W491 &lt;= 1.2*V491, W491 &gt;= 0.8*V491), 1, 0)</f>
        <v/>
      </c>
    </row>
    <row r="492">
      <c r="V492" t="n">
        <v>49.71580505371094</v>
      </c>
      <c r="W492" t="n">
        <v>42.94729851368174</v>
      </c>
      <c r="X492" s="14">
        <f>IF(V492=0, 0, ABS(V492-W492)/V492)</f>
        <v/>
      </c>
      <c r="Y492" s="13">
        <f>ABS(V492-W492)</f>
        <v/>
      </c>
      <c r="Z492" s="13">
        <f>IF(AND(W492 &lt;= 1.2*V492, W492 &gt;= 0.8*V492), 1, 0)</f>
        <v/>
      </c>
    </row>
    <row r="493">
      <c r="V493" t="n">
        <v>47.27706909179688</v>
      </c>
      <c r="W493" t="n">
        <v>34.61555081604108</v>
      </c>
      <c r="X493" s="14">
        <f>IF(V493=0, 0, ABS(V493-W493)/V493)</f>
        <v/>
      </c>
      <c r="Y493" s="13">
        <f>ABS(V493-W493)</f>
        <v/>
      </c>
      <c r="Z493" s="13">
        <f>IF(AND(W493 &lt;= 1.2*V493, W493 &gt;= 0.8*V493), 1, 0)</f>
        <v/>
      </c>
    </row>
    <row r="494">
      <c r="V494" t="n">
        <v>0</v>
      </c>
      <c r="W494" t="n">
        <v>5.284305354567007</v>
      </c>
      <c r="X494" s="14">
        <f>IF(V494=0, 0, ABS(V494-W494)/V494)</f>
        <v/>
      </c>
      <c r="Y494" s="13">
        <f>ABS(V494-W494)</f>
        <v/>
      </c>
      <c r="Z494" s="13">
        <f>IF(AND(W494 &lt;= 1.2*V494, W494 &gt;= 0.8*V494), 1, 0)</f>
        <v/>
      </c>
    </row>
    <row r="495">
      <c r="V495" t="n">
        <v>0.3749847412109375</v>
      </c>
      <c r="W495" t="n">
        <v>18.64739284802478</v>
      </c>
      <c r="X495" s="14">
        <f>IF(V495=0, 0, ABS(V495-W495)/V495)</f>
        <v/>
      </c>
      <c r="Y495" s="13">
        <f>ABS(V495-W495)</f>
        <v/>
      </c>
      <c r="Z495" s="13">
        <f>IF(AND(W495 &lt;= 1.2*V495, W495 &gt;= 0.8*V495), 1, 0)</f>
        <v/>
      </c>
    </row>
    <row r="496">
      <c r="V496" t="n">
        <v>49.94239807128906</v>
      </c>
      <c r="W496" t="n">
        <v>47.15296286235324</v>
      </c>
      <c r="X496" s="14">
        <f>IF(V496=0, 0, ABS(V496-W496)/V496)</f>
        <v/>
      </c>
      <c r="Y496" s="13">
        <f>ABS(V496-W496)</f>
        <v/>
      </c>
      <c r="Z496" s="13">
        <f>IF(AND(W496 &lt;= 1.2*V496, W496 &gt;= 0.8*V496), 1, 0)</f>
        <v/>
      </c>
    </row>
    <row r="497">
      <c r="V497" t="n">
        <v>0</v>
      </c>
      <c r="W497" t="n">
        <v>-11.7828370934471</v>
      </c>
      <c r="X497" s="14">
        <f>IF(V497=0, 0, ABS(V497-W497)/V497)</f>
        <v/>
      </c>
      <c r="Y497" s="13">
        <f>ABS(V497-W497)</f>
        <v/>
      </c>
      <c r="Z497" s="13">
        <f>IF(AND(W497 &lt;= 1.2*V497, W497 &gt;= 0.8*V497), 1, 0)</f>
        <v/>
      </c>
    </row>
    <row r="498">
      <c r="V498" t="n">
        <v>38.9404296875</v>
      </c>
      <c r="W498" t="n">
        <v>36.28727989012584</v>
      </c>
      <c r="X498" s="14">
        <f>IF(V498=0, 0, ABS(V498-W498)/V498)</f>
        <v/>
      </c>
      <c r="Y498" s="13">
        <f>ABS(V498-W498)</f>
        <v/>
      </c>
      <c r="Z498" s="13">
        <f>IF(AND(W498 &lt;= 1.2*V498, W498 &gt;= 0.8*V498), 1, 0)</f>
        <v/>
      </c>
    </row>
    <row r="499">
      <c r="V499" t="n">
        <v>22.75581359863281</v>
      </c>
      <c r="W499" t="n">
        <v>26.07819457344797</v>
      </c>
      <c r="X499" s="14">
        <f>IF(V499=0, 0, ABS(V499-W499)/V499)</f>
        <v/>
      </c>
      <c r="Y499" s="13">
        <f>ABS(V499-W499)</f>
        <v/>
      </c>
      <c r="Z499" s="13">
        <f>IF(AND(W499 &lt;= 1.2*V499, W499 &gt;= 0.8*V499), 1, 0)</f>
        <v/>
      </c>
    </row>
    <row r="500">
      <c r="V500" t="n">
        <v>0</v>
      </c>
      <c r="W500" t="n">
        <v>1.771907606410476</v>
      </c>
      <c r="X500" s="14">
        <f>IF(V500=0, 0, ABS(V500-W500)/V500)</f>
        <v/>
      </c>
      <c r="Y500" s="13">
        <f>ABS(V500-W500)</f>
        <v/>
      </c>
      <c r="Z500" s="13">
        <f>IF(AND(W500 &lt;= 1.2*V500, W500 &gt;= 0.8*V500), 1, 0)</f>
        <v/>
      </c>
    </row>
    <row r="501">
      <c r="V501" t="n">
        <v>55.21755218505859</v>
      </c>
      <c r="W501" t="n">
        <v>40.40275428824778</v>
      </c>
      <c r="X501" s="14">
        <f>IF(V501=0, 0, ABS(V501-W501)/V501)</f>
        <v/>
      </c>
      <c r="Y501" s="13">
        <f>ABS(V501-W501)</f>
        <v/>
      </c>
      <c r="Z501" s="13">
        <f>IF(AND(W501 &lt;= 1.2*V501, W501 &gt;= 0.8*V501), 1, 0)</f>
        <v/>
      </c>
    </row>
    <row r="502">
      <c r="V502" t="n">
        <v>0</v>
      </c>
      <c r="W502" t="n">
        <v>-14.75466706001139</v>
      </c>
      <c r="X502" s="14">
        <f>IF(V502=0, 0, ABS(V502-W502)/V502)</f>
        <v/>
      </c>
      <c r="Y502" s="13">
        <f>ABS(V502-W502)</f>
        <v/>
      </c>
      <c r="Z502" s="13">
        <f>IF(AND(W502 &lt;= 1.2*V502, W502 &gt;= 0.8*V502), 1, 0)</f>
        <v/>
      </c>
    </row>
    <row r="503">
      <c r="V503" t="n">
        <v>19.68879699707031</v>
      </c>
      <c r="W503" t="n">
        <v>26.86740579301824</v>
      </c>
      <c r="X503" s="14">
        <f>IF(V503=0, 0, ABS(V503-W503)/V503)</f>
        <v/>
      </c>
      <c r="Y503" s="13">
        <f>ABS(V503-W503)</f>
        <v/>
      </c>
      <c r="Z503" s="13">
        <f>IF(AND(W503 &lt;= 1.2*V503, W503 &gt;= 0.8*V503), 1, 0)</f>
        <v/>
      </c>
    </row>
    <row r="504">
      <c r="V504" t="n">
        <v>0</v>
      </c>
      <c r="W504" t="n">
        <v>-11.40299595222586</v>
      </c>
      <c r="X504" s="14">
        <f>IF(V504=0, 0, ABS(V504-W504)/V504)</f>
        <v/>
      </c>
      <c r="Y504" s="13">
        <f>ABS(V504-W504)</f>
        <v/>
      </c>
      <c r="Z504" s="13">
        <f>IF(AND(W504 &lt;= 1.2*V504, W504 &gt;= 0.8*V504), 1, 0)</f>
        <v/>
      </c>
    </row>
    <row r="505">
      <c r="V505" t="n">
        <v>48.095703125</v>
      </c>
      <c r="W505" t="n">
        <v>46.75207077591143</v>
      </c>
      <c r="X505" s="14">
        <f>IF(V505=0, 0, ABS(V505-W505)/V505)</f>
        <v/>
      </c>
      <c r="Y505" s="13">
        <f>ABS(V505-W505)</f>
        <v/>
      </c>
      <c r="Z505" s="13">
        <f>IF(AND(W505 &lt;= 1.2*V505, W505 &gt;= 0.8*V505), 1, 0)</f>
        <v/>
      </c>
    </row>
    <row r="506">
      <c r="V506" t="n">
        <v>2.909278869628906</v>
      </c>
      <c r="W506" t="n">
        <v>17.90994757874916</v>
      </c>
      <c r="X506" s="14">
        <f>IF(V506=0, 0, ABS(V506-W506)/V506)</f>
        <v/>
      </c>
      <c r="Y506" s="13">
        <f>ABS(V506-W506)</f>
        <v/>
      </c>
      <c r="Z506" s="13">
        <f>IF(AND(W506 &lt;= 1.2*V506, W506 &gt;= 0.8*V506), 1, 0)</f>
        <v/>
      </c>
    </row>
    <row r="507">
      <c r="V507" t="n">
        <v>0.7844924926757812</v>
      </c>
      <c r="W507" t="n">
        <v>19.14032375001421</v>
      </c>
      <c r="X507" s="14">
        <f>IF(V507=0, 0, ABS(V507-W507)/V507)</f>
        <v/>
      </c>
      <c r="Y507" s="13">
        <f>ABS(V507-W507)</f>
        <v/>
      </c>
      <c r="Z507" s="13">
        <f>IF(AND(W507 &lt;= 1.2*V507, W507 &gt;= 0.8*V507), 1, 0)</f>
        <v/>
      </c>
    </row>
    <row r="508">
      <c r="V508" t="n">
        <v>32.87181854248047</v>
      </c>
      <c r="W508" t="n">
        <v>31.23166749385178</v>
      </c>
      <c r="X508" s="14">
        <f>IF(V508=0, 0, ABS(V508-W508)/V508)</f>
        <v/>
      </c>
      <c r="Y508" s="13">
        <f>ABS(V508-W508)</f>
        <v/>
      </c>
      <c r="Z508" s="13">
        <f>IF(AND(W508 &lt;= 1.2*V508, W508 &gt;= 0.8*V508), 1, 0)</f>
        <v/>
      </c>
    </row>
    <row r="509">
      <c r="V509" t="n">
        <v>0</v>
      </c>
      <c r="W509" t="n">
        <v>5.397882358434234</v>
      </c>
      <c r="X509" s="14">
        <f>IF(V509=0, 0, ABS(V509-W509)/V509)</f>
        <v/>
      </c>
      <c r="Y509" s="13">
        <f>ABS(V509-W509)</f>
        <v/>
      </c>
      <c r="Z509" s="13">
        <f>IF(AND(W509 &lt;= 1.2*V509, W509 &gt;= 0.8*V509), 1, 0)</f>
        <v/>
      </c>
    </row>
    <row r="510">
      <c r="V510" t="n">
        <v>49.86476898193359</v>
      </c>
      <c r="W510" t="n">
        <v>47.15965873523036</v>
      </c>
      <c r="X510" s="14">
        <f>IF(V510=0, 0, ABS(V510-W510)/V510)</f>
        <v/>
      </c>
      <c r="Y510" s="13">
        <f>ABS(V510-W510)</f>
        <v/>
      </c>
      <c r="Z510" s="13">
        <f>IF(AND(W510 &lt;= 1.2*V510, W510 &gt;= 0.8*V510), 1, 0)</f>
        <v/>
      </c>
    </row>
    <row r="511">
      <c r="V511" t="n">
        <v>0</v>
      </c>
      <c r="W511" t="n">
        <v>13.30355199342084</v>
      </c>
      <c r="X511" s="14">
        <f>IF(V511=0, 0, ABS(V511-W511)/V511)</f>
        <v/>
      </c>
      <c r="Y511" s="13">
        <f>ABS(V511-W511)</f>
        <v/>
      </c>
      <c r="Z511" s="13">
        <f>IF(AND(W511 &lt;= 1.2*V511, W511 &gt;= 0.8*V511), 1, 0)</f>
        <v/>
      </c>
    </row>
    <row r="512">
      <c r="V512" t="n">
        <v>49.61452484130859</v>
      </c>
      <c r="W512" t="n">
        <v>38.80117021372231</v>
      </c>
      <c r="X512" s="14">
        <f>IF(V512=0, 0, ABS(V512-W512)/V512)</f>
        <v/>
      </c>
      <c r="Y512" s="13">
        <f>ABS(V512-W512)</f>
        <v/>
      </c>
      <c r="Z512" s="13">
        <f>IF(AND(W512 &lt;= 1.2*V512, W512 &gt;= 0.8*V512), 1, 0)</f>
        <v/>
      </c>
    </row>
    <row r="513">
      <c r="V513" t="n">
        <v>50.14076232910156</v>
      </c>
      <c r="W513" t="n">
        <v>47.17648813767312</v>
      </c>
      <c r="X513" s="14">
        <f>IF(V513=0, 0, ABS(V513-W513)/V513)</f>
        <v/>
      </c>
      <c r="Y513" s="13">
        <f>ABS(V513-W513)</f>
        <v/>
      </c>
      <c r="Z513" s="13">
        <f>IF(AND(W513 &lt;= 1.2*V513, W513 &gt;= 0.8*V513), 1, 0)</f>
        <v/>
      </c>
    </row>
    <row r="514">
      <c r="V514" t="n">
        <v>0</v>
      </c>
      <c r="W514" t="n">
        <v>1.164798092068292</v>
      </c>
      <c r="X514" s="14">
        <f>IF(V514=0, 0, ABS(V514-W514)/V514)</f>
        <v/>
      </c>
      <c r="Y514" s="13">
        <f>ABS(V514-W514)</f>
        <v/>
      </c>
      <c r="Z514" s="13">
        <f>IF(AND(W514 &lt;= 1.2*V514, W514 &gt;= 0.8*V514), 1, 0)</f>
        <v/>
      </c>
    </row>
    <row r="515">
      <c r="V515" t="n">
        <v>32.96337127685547</v>
      </c>
      <c r="W515" t="n">
        <v>30.43904051809966</v>
      </c>
      <c r="X515" s="14">
        <f>IF(V515=0, 0, ABS(V515-W515)/V515)</f>
        <v/>
      </c>
      <c r="Y515" s="13">
        <f>ABS(V515-W515)</f>
        <v/>
      </c>
      <c r="Z515" s="13">
        <f>IF(AND(W515 &lt;= 1.2*V515, W515 &gt;= 0.8*V515), 1, 0)</f>
        <v/>
      </c>
    </row>
    <row r="516">
      <c r="V516" t="n">
        <v>49.85408782958984</v>
      </c>
      <c r="W516" t="n">
        <v>42.98631419012197</v>
      </c>
      <c r="X516" s="14">
        <f>IF(V516=0, 0, ABS(V516-W516)/V516)</f>
        <v/>
      </c>
      <c r="Y516" s="13">
        <f>ABS(V516-W516)</f>
        <v/>
      </c>
      <c r="Z516" s="13">
        <f>IF(AND(W516 &lt;= 1.2*V516, W516 &gt;= 0.8*V516), 1, 0)</f>
        <v/>
      </c>
    </row>
    <row r="517">
      <c r="V517" t="n">
        <v>0</v>
      </c>
      <c r="W517" t="n">
        <v>-14.06405143319853</v>
      </c>
      <c r="X517" s="14">
        <f>IF(V517=0, 0, ABS(V517-W517)/V517)</f>
        <v/>
      </c>
      <c r="Y517" s="13">
        <f>ABS(V517-W517)</f>
        <v/>
      </c>
      <c r="Z517" s="13">
        <f>IF(AND(W517 &lt;= 1.2*V517, W517 &gt;= 0.8*V517), 1, 0)</f>
        <v/>
      </c>
    </row>
    <row r="518">
      <c r="V518" t="n">
        <v>0.00324249267578125</v>
      </c>
      <c r="W518" t="n">
        <v>8.694377182287695</v>
      </c>
      <c r="X518" s="14">
        <f>IF(V518=0, 0, ABS(V518-W518)/V518)</f>
        <v/>
      </c>
      <c r="Y518" s="13">
        <f>ABS(V518-W518)</f>
        <v/>
      </c>
      <c r="Z518" s="13">
        <f>IF(AND(W518 &lt;= 1.2*V518, W518 &gt;= 0.8*V518), 1, 0)</f>
        <v/>
      </c>
    </row>
    <row r="519">
      <c r="V519" t="n">
        <v>50.04062652587891</v>
      </c>
      <c r="W519" t="n">
        <v>47.01894921723357</v>
      </c>
      <c r="X519" s="14">
        <f>IF(V519=0, 0, ABS(V519-W519)/V519)</f>
        <v/>
      </c>
      <c r="Y519" s="13">
        <f>ABS(V519-W519)</f>
        <v/>
      </c>
      <c r="Z519" s="13">
        <f>IF(AND(W519 &lt;= 1.2*V519, W519 &gt;= 0.8*V519), 1, 0)</f>
        <v/>
      </c>
    </row>
    <row r="520">
      <c r="V520" t="n">
        <v>10.28270721435547</v>
      </c>
      <c r="W520" t="n">
        <v>21.24743335143181</v>
      </c>
      <c r="X520" s="14">
        <f>IF(V520=0, 0, ABS(V520-W520)/V520)</f>
        <v/>
      </c>
      <c r="Y520" s="13">
        <f>ABS(V520-W520)</f>
        <v/>
      </c>
      <c r="Z520" s="13">
        <f>IF(AND(W520 &lt;= 1.2*V520, W520 &gt;= 0.8*V520), 1, 0)</f>
        <v/>
      </c>
    </row>
    <row r="521">
      <c r="V521" t="n">
        <v>35.31932830810547</v>
      </c>
      <c r="W521" t="n">
        <v>30.38663829673845</v>
      </c>
      <c r="X521" s="14">
        <f>IF(V521=0, 0, ABS(V521-W521)/V521)</f>
        <v/>
      </c>
      <c r="Y521" s="13">
        <f>ABS(V521-W521)</f>
        <v/>
      </c>
      <c r="Z521" s="13">
        <f>IF(AND(W521 &lt;= 1.2*V521, W521 &gt;= 0.8*V521), 1, 0)</f>
        <v/>
      </c>
    </row>
    <row r="522">
      <c r="V522" t="n">
        <v>0</v>
      </c>
      <c r="W522" t="n">
        <v>5.176418890030959</v>
      </c>
      <c r="X522" s="14">
        <f>IF(V522=0, 0, ABS(V522-W522)/V522)</f>
        <v/>
      </c>
      <c r="Y522" s="13">
        <f>ABS(V522-W522)</f>
        <v/>
      </c>
      <c r="Z522" s="13">
        <f>IF(AND(W522 &lt;= 1.2*V522, W522 &gt;= 0.8*V522), 1, 0)</f>
        <v/>
      </c>
    </row>
    <row r="523">
      <c r="V523" t="n">
        <v>0</v>
      </c>
      <c r="W523" t="n">
        <v>-15.62101888448961</v>
      </c>
      <c r="X523" s="14">
        <f>IF(V523=0, 0, ABS(V523-W523)/V523)</f>
        <v/>
      </c>
      <c r="Y523" s="13">
        <f>ABS(V523-W523)</f>
        <v/>
      </c>
      <c r="Z523" s="13">
        <f>IF(AND(W523 &lt;= 1.2*V523, W523 &gt;= 0.8*V523), 1, 0)</f>
        <v/>
      </c>
    </row>
    <row r="524">
      <c r="V524" t="n">
        <v>23.12698364257812</v>
      </c>
      <c r="W524" t="n">
        <v>27.72837884543507</v>
      </c>
      <c r="X524" s="14">
        <f>IF(V524=0, 0, ABS(V524-W524)/V524)</f>
        <v/>
      </c>
      <c r="Y524" s="13">
        <f>ABS(V524-W524)</f>
        <v/>
      </c>
      <c r="Z524" s="13">
        <f>IF(AND(W524 &lt;= 1.2*V524, W524 &gt;= 0.8*V524), 1, 0)</f>
        <v/>
      </c>
    </row>
    <row r="525">
      <c r="V525" t="n">
        <v>0</v>
      </c>
      <c r="W525" t="n">
        <v>-10.62006108665448</v>
      </c>
      <c r="X525" s="14">
        <f>IF(V525=0, 0, ABS(V525-W525)/V525)</f>
        <v/>
      </c>
      <c r="Y525" s="13">
        <f>ABS(V525-W525)</f>
        <v/>
      </c>
      <c r="Z525" s="13">
        <f>IF(AND(W525 &lt;= 1.2*V525, W525 &gt;= 0.8*V525), 1, 0)</f>
        <v/>
      </c>
    </row>
    <row r="526">
      <c r="V526" t="n">
        <v>45.71418762207031</v>
      </c>
      <c r="W526" t="n">
        <v>34.36010208284647</v>
      </c>
      <c r="X526" s="14">
        <f>IF(V526=0, 0, ABS(V526-W526)/V526)</f>
        <v/>
      </c>
      <c r="Y526" s="13">
        <f>ABS(V526-W526)</f>
        <v/>
      </c>
      <c r="Z526" s="13">
        <f>IF(AND(W526 &lt;= 1.2*V526, W526 &gt;= 0.8*V526), 1, 0)</f>
        <v/>
      </c>
    </row>
    <row r="527">
      <c r="V527" t="n">
        <v>18.62258911132812</v>
      </c>
      <c r="W527" t="n">
        <v>25.16897033746019</v>
      </c>
      <c r="X527" s="14">
        <f>IF(V527=0, 0, ABS(V527-W527)/V527)</f>
        <v/>
      </c>
      <c r="Y527" s="13">
        <f>ABS(V527-W527)</f>
        <v/>
      </c>
      <c r="Z527" s="13">
        <f>IF(AND(W527 &lt;= 1.2*V527, W527 &gt;= 0.8*V527), 1, 0)</f>
        <v/>
      </c>
    </row>
    <row r="528">
      <c r="V528" t="n">
        <v>0.00782012939453125</v>
      </c>
      <c r="W528" t="n">
        <v>9.332390380105018</v>
      </c>
      <c r="X528" s="14">
        <f>IF(V528=0, 0, ABS(V528-W528)/V528)</f>
        <v/>
      </c>
      <c r="Y528" s="13">
        <f>ABS(V528-W528)</f>
        <v/>
      </c>
      <c r="Z528" s="13">
        <f>IF(AND(W528 &lt;= 1.2*V528, W528 &gt;= 0.8*V528), 1, 0)</f>
        <v/>
      </c>
    </row>
    <row r="529">
      <c r="V529" t="n">
        <v>0</v>
      </c>
      <c r="W529" t="n">
        <v>-5.720139937055522</v>
      </c>
      <c r="X529" s="14">
        <f>IF(V529=0, 0, ABS(V529-W529)/V529)</f>
        <v/>
      </c>
      <c r="Y529" s="13">
        <f>ABS(V529-W529)</f>
        <v/>
      </c>
      <c r="Z529" s="13">
        <f>IF(AND(W529 &lt;= 1.2*V529, W529 &gt;= 0.8*V529), 1, 0)</f>
        <v/>
      </c>
    </row>
    <row r="530">
      <c r="V530" t="n">
        <v>0</v>
      </c>
      <c r="W530" t="n">
        <v>-11.3852716096233</v>
      </c>
      <c r="X530" s="14">
        <f>IF(V530=0, 0, ABS(V530-W530)/V530)</f>
        <v/>
      </c>
      <c r="Y530" s="13">
        <f>ABS(V530-W530)</f>
        <v/>
      </c>
      <c r="Z530" s="13">
        <f>IF(AND(W530 &lt;= 1.2*V530, W530 &gt;= 0.8*V530), 1, 0)</f>
        <v/>
      </c>
    </row>
    <row r="531">
      <c r="V531" t="n">
        <v>8.887290954589844</v>
      </c>
      <c r="W531" t="n">
        <v>22.06324717286728</v>
      </c>
      <c r="X531" s="14">
        <f>IF(V531=0, 0, ABS(V531-W531)/V531)</f>
        <v/>
      </c>
      <c r="Y531" s="13">
        <f>ABS(V531-W531)</f>
        <v/>
      </c>
      <c r="Z531" s="13">
        <f>IF(AND(W531 &lt;= 1.2*V531, W531 &gt;= 0.8*V531), 1, 0)</f>
        <v/>
      </c>
    </row>
    <row r="532">
      <c r="V532" t="n">
        <v>0</v>
      </c>
      <c r="W532" t="n">
        <v>-7.253812953503908</v>
      </c>
      <c r="X532" s="14">
        <f>IF(V532=0, 0, ABS(V532-W532)/V532)</f>
        <v/>
      </c>
      <c r="Y532" s="13">
        <f>ABS(V532-W532)</f>
        <v/>
      </c>
      <c r="Z532" s="13">
        <f>IF(AND(W532 &lt;= 1.2*V532, W532 &gt;= 0.8*V532), 1, 0)</f>
        <v/>
      </c>
    </row>
    <row r="533">
      <c r="V533" t="n">
        <v>0</v>
      </c>
      <c r="W533" t="n">
        <v>-2.996290036062771</v>
      </c>
      <c r="X533" s="14">
        <f>IF(V533=0, 0, ABS(V533-W533)/V533)</f>
        <v/>
      </c>
      <c r="Y533" s="13">
        <f>ABS(V533-W533)</f>
        <v/>
      </c>
      <c r="Z533" s="13">
        <f>IF(AND(W533 &lt;= 1.2*V533, W533 &gt;= 0.8*V533), 1, 0)</f>
        <v/>
      </c>
    </row>
    <row r="534">
      <c r="V534" t="n">
        <v>44.27700042724609</v>
      </c>
      <c r="W534" t="n">
        <v>34.47220611815999</v>
      </c>
      <c r="X534" s="14">
        <f>IF(V534=0, 0, ABS(V534-W534)/V534)</f>
        <v/>
      </c>
      <c r="Y534" s="13">
        <f>ABS(V534-W534)</f>
        <v/>
      </c>
      <c r="Z534" s="13">
        <f>IF(AND(W534 &lt;= 1.2*V534, W534 &gt;= 0.8*V534), 1, 0)</f>
        <v/>
      </c>
    </row>
    <row r="535">
      <c r="V535" t="n">
        <v>50.93441009521484</v>
      </c>
      <c r="W535" t="n">
        <v>38.51656742979762</v>
      </c>
      <c r="X535" s="14">
        <f>IF(V535=0, 0, ABS(V535-W535)/V535)</f>
        <v/>
      </c>
      <c r="Y535" s="13">
        <f>ABS(V535-W535)</f>
        <v/>
      </c>
      <c r="Z535" s="13">
        <f>IF(AND(W535 &lt;= 1.2*V535, W535 &gt;= 0.8*V535), 1, 0)</f>
        <v/>
      </c>
    </row>
    <row r="536">
      <c r="V536" t="n">
        <v>0</v>
      </c>
      <c r="W536" t="n">
        <v>11.20089080325789</v>
      </c>
      <c r="X536" s="14">
        <f>IF(V536=0, 0, ABS(V536-W536)/V536)</f>
        <v/>
      </c>
      <c r="Y536" s="13">
        <f>ABS(V536-W536)</f>
        <v/>
      </c>
      <c r="Z536" s="13">
        <f>IF(AND(W536 &lt;= 1.2*V536, W536 &gt;= 0.8*V536), 1, 0)</f>
        <v/>
      </c>
    </row>
    <row r="537">
      <c r="V537" t="n">
        <v>1.0589599609375</v>
      </c>
      <c r="W537" t="n">
        <v>14.49456867518823</v>
      </c>
      <c r="X537" s="14">
        <f>IF(V537=0, 0, ABS(V537-W537)/V537)</f>
        <v/>
      </c>
      <c r="Y537" s="13">
        <f>ABS(V537-W537)</f>
        <v/>
      </c>
      <c r="Z537" s="13">
        <f>IF(AND(W537 &lt;= 1.2*V537, W537 &gt;= 0.8*V537), 1, 0)</f>
        <v/>
      </c>
    </row>
    <row r="538">
      <c r="V538" t="n">
        <v>49.97406005859375</v>
      </c>
      <c r="W538" t="n">
        <v>42.15555362015772</v>
      </c>
      <c r="X538" s="14">
        <f>IF(V538=0, 0, ABS(V538-W538)/V538)</f>
        <v/>
      </c>
      <c r="Y538" s="13">
        <f>ABS(V538-W538)</f>
        <v/>
      </c>
      <c r="Z538" s="13">
        <f>IF(AND(W538 &lt;= 1.2*V538, W538 &gt;= 0.8*V538), 1, 0)</f>
        <v/>
      </c>
    </row>
    <row r="539">
      <c r="V539" t="n">
        <v>0</v>
      </c>
      <c r="W539" t="n">
        <v>-3.013119438505523</v>
      </c>
      <c r="X539" s="14">
        <f>IF(V539=0, 0, ABS(V539-W539)/V539)</f>
        <v/>
      </c>
      <c r="Y539" s="13">
        <f>ABS(V539-W539)</f>
        <v/>
      </c>
      <c r="Z539" s="13">
        <f>IF(AND(W539 &lt;= 1.2*V539, W539 &gt;= 0.8*V539), 1, 0)</f>
        <v/>
      </c>
    </row>
    <row r="540">
      <c r="V540" t="n">
        <v>5.072784423828125</v>
      </c>
      <c r="W540" t="n">
        <v>17.46639864175252</v>
      </c>
      <c r="X540" s="14">
        <f>IF(V540=0, 0, ABS(V540-W540)/V540)</f>
        <v/>
      </c>
      <c r="Y540" s="13">
        <f>ABS(V540-W540)</f>
        <v/>
      </c>
      <c r="Z540" s="13">
        <f>IF(AND(W540 &lt;= 1.2*V540, W540 &gt;= 0.8*V540), 1, 0)</f>
        <v/>
      </c>
    </row>
    <row r="541">
      <c r="V541" t="n">
        <v>0</v>
      </c>
      <c r="W541" t="n">
        <v>-3.213913573261204</v>
      </c>
      <c r="X541" s="14">
        <f>IF(V541=0, 0, ABS(V541-W541)/V541)</f>
        <v/>
      </c>
      <c r="Y541" s="13">
        <f>ABS(V541-W541)</f>
        <v/>
      </c>
      <c r="Z541" s="13">
        <f>IF(AND(W541 &lt;= 1.2*V541, W541 &gt;= 0.8*V541), 1, 0)</f>
        <v/>
      </c>
    </row>
    <row r="542">
      <c r="V542" t="n">
        <v>0</v>
      </c>
      <c r="W542" t="n">
        <v>9.333835520042676</v>
      </c>
      <c r="X542" s="14">
        <f>IF(V542=0, 0, ABS(V542-W542)/V542)</f>
        <v/>
      </c>
      <c r="Y542" s="13">
        <f>ABS(V542-W542)</f>
        <v/>
      </c>
      <c r="Z542" s="13">
        <f>IF(AND(W542 &lt;= 1.2*V542, W542 &gt;= 0.8*V542), 1, 0)</f>
        <v/>
      </c>
    </row>
    <row r="543">
      <c r="V543" t="n">
        <v>0.3717422485351562</v>
      </c>
      <c r="W543" t="n">
        <v>12.88809968547845</v>
      </c>
      <c r="X543" s="14">
        <f>IF(V543=0, 0, ABS(V543-W543)/V543)</f>
        <v/>
      </c>
      <c r="Y543" s="13">
        <f>ABS(V543-W543)</f>
        <v/>
      </c>
      <c r="Z543" s="13">
        <f>IF(AND(W543 &lt;= 1.2*V543, W543 &gt;= 0.8*V543), 1, 0)</f>
        <v/>
      </c>
    </row>
    <row r="544">
      <c r="V544" t="n">
        <v>15.15560150146484</v>
      </c>
      <c r="W544" t="n">
        <v>25.96881833649373</v>
      </c>
      <c r="X544" s="14">
        <f>IF(V544=0, 0, ABS(V544-W544)/V544)</f>
        <v/>
      </c>
      <c r="Y544" s="13">
        <f>ABS(V544-W544)</f>
        <v/>
      </c>
      <c r="Z544" s="13">
        <f>IF(AND(W544 &lt;= 1.2*V544, W544 &gt;= 0.8*V544), 1, 0)</f>
        <v/>
      </c>
    </row>
    <row r="545">
      <c r="V545" t="n">
        <v>0</v>
      </c>
      <c r="W545" t="n">
        <v>-14.74555796027157</v>
      </c>
      <c r="X545" s="14">
        <f>IF(V545=0, 0, ABS(V545-W545)/V545)</f>
        <v/>
      </c>
      <c r="Y545" s="13">
        <f>ABS(V545-W545)</f>
        <v/>
      </c>
      <c r="Z545" s="13">
        <f>IF(AND(W545 &lt;= 1.2*V545, W545 &gt;= 0.8*V545), 1, 0)</f>
        <v/>
      </c>
    </row>
    <row r="546">
      <c r="V546" t="n">
        <v>50.18405914306641</v>
      </c>
      <c r="W546" t="n">
        <v>38.56940760563257</v>
      </c>
      <c r="X546" s="14">
        <f>IF(V546=0, 0, ABS(V546-W546)/V546)</f>
        <v/>
      </c>
      <c r="Y546" s="13">
        <f>ABS(V546-W546)</f>
        <v/>
      </c>
      <c r="Z546" s="13">
        <f>IF(AND(W546 &lt;= 1.2*V546, W546 &gt;= 0.8*V546), 1, 0)</f>
        <v/>
      </c>
    </row>
    <row r="547">
      <c r="V547" t="n">
        <v>0</v>
      </c>
      <c r="W547" t="n">
        <v>5.349010257117122</v>
      </c>
      <c r="X547" s="14">
        <f>IF(V547=0, 0, ABS(V547-W547)/V547)</f>
        <v/>
      </c>
      <c r="Y547" s="13">
        <f>ABS(V547-W547)</f>
        <v/>
      </c>
      <c r="Z547" s="13">
        <f>IF(AND(W547 &lt;= 1.2*V547, W547 &gt;= 0.8*V547), 1, 0)</f>
        <v/>
      </c>
    </row>
    <row r="548">
      <c r="V548" t="n">
        <v>0.4589080810546875</v>
      </c>
      <c r="W548" t="n">
        <v>13.32349080579585</v>
      </c>
      <c r="X548" s="14">
        <f>IF(V548=0, 0, ABS(V548-W548)/V548)</f>
        <v/>
      </c>
      <c r="Y548" s="13">
        <f>ABS(V548-W548)</f>
        <v/>
      </c>
      <c r="Z548" s="13">
        <f>IF(AND(W548 &lt;= 1.2*V548, W548 &gt;= 0.8*V548), 1, 0)</f>
        <v/>
      </c>
    </row>
    <row r="549">
      <c r="V549" t="n">
        <v>21.7254638671875</v>
      </c>
      <c r="W549" t="n">
        <v>25.37887357195569</v>
      </c>
      <c r="X549" s="14">
        <f>IF(V549=0, 0, ABS(V549-W549)/V549)</f>
        <v/>
      </c>
      <c r="Y549" s="13">
        <f>ABS(V549-W549)</f>
        <v/>
      </c>
      <c r="Z549" s="13">
        <f>IF(AND(W549 &lt;= 1.2*V549, W549 &gt;= 0.8*V549), 1, 0)</f>
        <v/>
      </c>
    </row>
    <row r="550">
      <c r="V550" t="n">
        <v>0.3454208374023438</v>
      </c>
      <c r="W550" t="n">
        <v>13.73531993472172</v>
      </c>
      <c r="X550" s="14">
        <f>IF(V550=0, 0, ABS(V550-W550)/V550)</f>
        <v/>
      </c>
      <c r="Y550" s="13">
        <f>ABS(V550-W550)</f>
        <v/>
      </c>
      <c r="Z550" s="13">
        <f>IF(AND(W550 &lt;= 1.2*V550, W550 &gt;= 0.8*V550), 1, 0)</f>
        <v/>
      </c>
    </row>
    <row r="551">
      <c r="V551" t="n">
        <v>0</v>
      </c>
      <c r="W551" t="n">
        <v>19.17220559910358</v>
      </c>
      <c r="X551" s="14">
        <f>IF(V551=0, 0, ABS(V551-W551)/V551)</f>
        <v/>
      </c>
      <c r="Y551" s="13">
        <f>ABS(V551-W551)</f>
        <v/>
      </c>
      <c r="Z551" s="13">
        <f>IF(AND(W551 &lt;= 1.2*V551, W551 &gt;= 0.8*V551), 1, 0)</f>
        <v/>
      </c>
    </row>
    <row r="552">
      <c r="V552" t="n">
        <v>26.7333984375</v>
      </c>
      <c r="W552" t="n">
        <v>27.50245344563687</v>
      </c>
      <c r="X552" s="14">
        <f>IF(V552=0, 0, ABS(V552-W552)/V552)</f>
        <v/>
      </c>
      <c r="Y552" s="13">
        <f>ABS(V552-W552)</f>
        <v/>
      </c>
      <c r="Z552" s="13">
        <f>IF(AND(W552 &lt;= 1.2*V552, W552 &gt;= 0.8*V552), 1, 0)</f>
        <v/>
      </c>
    </row>
    <row r="553">
      <c r="V553" t="n">
        <v>33.79364013671875</v>
      </c>
      <c r="W553" t="n">
        <v>30.14988318430505</v>
      </c>
      <c r="X553" s="14">
        <f>IF(V553=0, 0, ABS(V553-W553)/V553)</f>
        <v/>
      </c>
      <c r="Y553" s="13">
        <f>ABS(V553-W553)</f>
        <v/>
      </c>
      <c r="Z553" s="13">
        <f>IF(AND(W553 &lt;= 1.2*V553, W553 &gt;= 0.8*V553), 1, 0)</f>
        <v/>
      </c>
    </row>
    <row r="554">
      <c r="V554" t="n">
        <v>0</v>
      </c>
      <c r="W554" t="n">
        <v>5.313160333509909</v>
      </c>
      <c r="X554" s="14">
        <f>IF(V554=0, 0, ABS(V554-W554)/V554)</f>
        <v/>
      </c>
      <c r="Y554" s="13">
        <f>ABS(V554-W554)</f>
        <v/>
      </c>
      <c r="Z554" s="13">
        <f>IF(AND(W554 &lt;= 1.2*V554, W554 &gt;= 0.8*V554), 1, 0)</f>
        <v/>
      </c>
    </row>
    <row r="555">
      <c r="V555" t="n">
        <v>0</v>
      </c>
      <c r="W555" t="n">
        <v>14.44172849935328</v>
      </c>
      <c r="X555" s="14">
        <f>IF(V555=0, 0, ABS(V555-W555)/V555)</f>
        <v/>
      </c>
      <c r="Y555" s="13">
        <f>ABS(V555-W555)</f>
        <v/>
      </c>
      <c r="Z555" s="13">
        <f>IF(AND(W555 &lt;= 1.2*V555, W555 &gt;= 0.8*V555), 1, 0)</f>
        <v/>
      </c>
    </row>
    <row r="556">
      <c r="V556" t="n">
        <v>43.82820129394531</v>
      </c>
      <c r="W556" t="n">
        <v>39.4014912367124</v>
      </c>
      <c r="X556" s="14">
        <f>IF(V556=0, 0, ABS(V556-W556)/V556)</f>
        <v/>
      </c>
      <c r="Y556" s="13">
        <f>ABS(V556-W556)</f>
        <v/>
      </c>
      <c r="Z556" s="13">
        <f>IF(AND(W556 &lt;= 1.2*V556, W556 &gt;= 0.8*V556), 1, 0)</f>
        <v/>
      </c>
    </row>
    <row r="557">
      <c r="V557" t="n">
        <v>35.01396179199219</v>
      </c>
      <c r="W557" t="n">
        <v>30.29013527611836</v>
      </c>
      <c r="X557" s="14">
        <f>IF(V557=0, 0, ABS(V557-W557)/V557)</f>
        <v/>
      </c>
      <c r="Y557" s="13">
        <f>ABS(V557-W557)</f>
        <v/>
      </c>
      <c r="Z557" s="13">
        <f>IF(AND(W557 &lt;= 1.2*V557, W557 &gt;= 0.8*V557), 1, 0)</f>
        <v/>
      </c>
    </row>
    <row r="558">
      <c r="V558" t="n">
        <v>3.019332885742188</v>
      </c>
      <c r="W558" t="n">
        <v>17.50047652501883</v>
      </c>
      <c r="X558" s="14">
        <f>IF(V558=0, 0, ABS(V558-W558)/V558)</f>
        <v/>
      </c>
      <c r="Y558" s="13">
        <f>ABS(V558-W558)</f>
        <v/>
      </c>
      <c r="Z558" s="13">
        <f>IF(AND(W558 &lt;= 1.2*V558, W558 &gt;= 0.8*V558), 1, 0)</f>
        <v/>
      </c>
    </row>
    <row r="559">
      <c r="V559" t="n">
        <v>44.22283172607422</v>
      </c>
      <c r="W559" t="n">
        <v>34.44032426907062</v>
      </c>
      <c r="X559" s="14">
        <f>IF(V559=0, 0, ABS(V559-W559)/V559)</f>
        <v/>
      </c>
      <c r="Y559" s="13">
        <f>ABS(V559-W559)</f>
        <v/>
      </c>
      <c r="Z559" s="13">
        <f>IF(AND(W559 &lt;= 1.2*V559, W559 &gt;= 0.8*V559), 1, 0)</f>
        <v/>
      </c>
    </row>
    <row r="560">
      <c r="V560" t="n">
        <v>0</v>
      </c>
      <c r="W560" t="n">
        <v>4.491292111097145</v>
      </c>
      <c r="X560" s="14">
        <f>IF(V560=0, 0, ABS(V560-W560)/V560)</f>
        <v/>
      </c>
      <c r="Y560" s="13">
        <f>ABS(V560-W560)</f>
        <v/>
      </c>
      <c r="Z560" s="13">
        <f>IF(AND(W560 &lt;= 1.2*V560, W560 &gt;= 0.8*V560), 1, 0)</f>
        <v/>
      </c>
    </row>
    <row r="561">
      <c r="V561" t="n">
        <v>0</v>
      </c>
      <c r="W561" t="n">
        <v>5.309358309610325</v>
      </c>
      <c r="X561" s="14">
        <f>IF(V561=0, 0, ABS(V561-W561)/V561)</f>
        <v/>
      </c>
      <c r="Y561" s="13">
        <f>ABS(V561-W561)</f>
        <v/>
      </c>
      <c r="Z561" s="13">
        <f>IF(AND(W561 &lt;= 1.2*V561, W561 &gt;= 0.8*V561), 1, 0)</f>
        <v/>
      </c>
    </row>
    <row r="562">
      <c r="V562" t="n">
        <v>0.00019073486328125</v>
      </c>
      <c r="W562" t="n">
        <v>9.12420775850488</v>
      </c>
      <c r="X562" s="14">
        <f>IF(V562=0, 0, ABS(V562-W562)/V562)</f>
        <v/>
      </c>
      <c r="Y562" s="13">
        <f>ABS(V562-W562)</f>
        <v/>
      </c>
      <c r="Z562" s="13">
        <f>IF(AND(W562 &lt;= 1.2*V562, W562 &gt;= 0.8*V562), 1, 0)</f>
        <v/>
      </c>
    </row>
    <row r="563">
      <c r="V563" t="n">
        <v>49.84149932861328</v>
      </c>
      <c r="W563" t="n">
        <v>42.15655961438802</v>
      </c>
      <c r="X563" s="14">
        <f>IF(V563=0, 0, ABS(V563-W563)/V563)</f>
        <v/>
      </c>
      <c r="Y563" s="13">
        <f>ABS(V563-W563)</f>
        <v/>
      </c>
      <c r="Z563" s="13">
        <f>IF(AND(W563 &lt;= 1.2*V563, W563 &gt;= 0.8*V563), 1, 0)</f>
        <v/>
      </c>
    </row>
    <row r="564">
      <c r="V564" t="n">
        <v>9.288597106933594</v>
      </c>
      <c r="W564" t="n">
        <v>21.90746677262835</v>
      </c>
      <c r="X564" s="14">
        <f>IF(V564=0, 0, ABS(V564-W564)/V564)</f>
        <v/>
      </c>
      <c r="Y564" s="13">
        <f>ABS(V564-W564)</f>
        <v/>
      </c>
      <c r="Z564" s="13">
        <f>IF(AND(W564 &lt;= 1.2*V564, W564 &gt;= 0.8*V564), 1, 0)</f>
        <v/>
      </c>
    </row>
    <row r="565">
      <c r="V565" t="n">
        <v>4.82330322265625</v>
      </c>
      <c r="W565" t="n">
        <v>23.77688057153654</v>
      </c>
      <c r="X565" s="14">
        <f>IF(V565=0, 0, ABS(V565-W565)/V565)</f>
        <v/>
      </c>
      <c r="Y565" s="13">
        <f>ABS(V565-W565)</f>
        <v/>
      </c>
      <c r="Z565" s="13">
        <f>IF(AND(W565 &lt;= 1.2*V565, W565 &gt;= 0.8*V565), 1, 0)</f>
        <v/>
      </c>
    </row>
    <row r="566">
      <c r="V566" t="n">
        <v>0.5001068115234375</v>
      </c>
      <c r="W566" t="n">
        <v>13.67148800523297</v>
      </c>
      <c r="X566" s="14">
        <f>IF(V566=0, 0, ABS(V566-W566)/V566)</f>
        <v/>
      </c>
      <c r="Y566" s="13">
        <f>ABS(V566-W566)</f>
        <v/>
      </c>
      <c r="Z566" s="13">
        <f>IF(AND(W566 &lt;= 1.2*V566, W566 &gt;= 0.8*V566), 1, 0)</f>
        <v/>
      </c>
    </row>
    <row r="567">
      <c r="V567" t="n">
        <v>0</v>
      </c>
      <c r="W567" t="n">
        <v>-7.17644150811878</v>
      </c>
      <c r="X567" s="14">
        <f>IF(V567=0, 0, ABS(V567-W567)/V567)</f>
        <v/>
      </c>
      <c r="Y567" s="13">
        <f>ABS(V567-W567)</f>
        <v/>
      </c>
      <c r="Z567" s="13">
        <f>IF(AND(W567 &lt;= 1.2*V567, W567 &gt;= 0.8*V567), 1, 0)</f>
        <v/>
      </c>
    </row>
    <row r="568">
      <c r="V568" t="n">
        <v>0.00209808349609375</v>
      </c>
      <c r="W568" t="n">
        <v>22.6772318454671</v>
      </c>
      <c r="X568" s="14">
        <f>IF(V568=0, 0, ABS(V568-W568)/V568)</f>
        <v/>
      </c>
      <c r="Y568" s="13">
        <f>ABS(V568-W568)</f>
        <v/>
      </c>
      <c r="Z568" s="13">
        <f>IF(AND(W568 &lt;= 1.2*V568, W568 &gt;= 0.8*V568), 1, 0)</f>
        <v/>
      </c>
    </row>
    <row r="569">
      <c r="V569" t="n">
        <v>0.01068115234375</v>
      </c>
      <c r="W569" t="n">
        <v>9.583501756115471</v>
      </c>
      <c r="X569" s="14">
        <f>IF(V569=0, 0, ABS(V569-W569)/V569)</f>
        <v/>
      </c>
      <c r="Y569" s="13">
        <f>ABS(V569-W569)</f>
        <v/>
      </c>
      <c r="Z569" s="13">
        <f>IF(AND(W569 &lt;= 1.2*V569, W569 &gt;= 0.8*V569), 1, 0)</f>
        <v/>
      </c>
    </row>
    <row r="570">
      <c r="V570" t="n">
        <v>50.58650970458984</v>
      </c>
      <c r="W570" t="n">
        <v>47.15874535947505</v>
      </c>
      <c r="X570" s="14">
        <f>IF(V570=0, 0, ABS(V570-W570)/V570)</f>
        <v/>
      </c>
      <c r="Y570" s="13">
        <f>ABS(V570-W570)</f>
        <v/>
      </c>
      <c r="Z570" s="13">
        <f>IF(AND(W570 &lt;= 1.2*V570, W570 &gt;= 0.8*V570), 1, 0)</f>
        <v/>
      </c>
    </row>
    <row r="571">
      <c r="V571" t="n">
        <v>50.38051605224609</v>
      </c>
      <c r="W571" t="n">
        <v>42.60385586411451</v>
      </c>
      <c r="X571" s="14">
        <f>IF(V571=0, 0, ABS(V571-W571)/V571)</f>
        <v/>
      </c>
      <c r="Y571" s="13">
        <f>ABS(V571-W571)</f>
        <v/>
      </c>
      <c r="Z571" s="13">
        <f>IF(AND(W571 &lt;= 1.2*V571, W571 &gt;= 0.8*V571), 1, 0)</f>
        <v/>
      </c>
    </row>
    <row r="572">
      <c r="V572" t="n">
        <v>0</v>
      </c>
      <c r="W572" t="n">
        <v>-2.211472516577418</v>
      </c>
      <c r="X572" s="14">
        <f>IF(V572=0, 0, ABS(V572-W572)/V572)</f>
        <v/>
      </c>
      <c r="Y572" s="13">
        <f>ABS(V572-W572)</f>
        <v/>
      </c>
      <c r="Z572" s="13">
        <f>IF(AND(W572 &lt;= 1.2*V572, W572 &gt;= 0.8*V572), 1, 0)</f>
        <v/>
      </c>
    </row>
    <row r="573">
      <c r="V573" t="n">
        <v>15.13004302978516</v>
      </c>
      <c r="W573" t="n">
        <v>25.60260293757696</v>
      </c>
      <c r="X573" s="14">
        <f>IF(V573=0, 0, ABS(V573-W573)/V573)</f>
        <v/>
      </c>
      <c r="Y573" s="13">
        <f>ABS(V573-W573)</f>
        <v/>
      </c>
      <c r="Z573" s="13">
        <f>IF(AND(W573 &lt;= 1.2*V573, W573 &gt;= 0.8*V573), 1, 0)</f>
        <v/>
      </c>
    </row>
    <row r="574">
      <c r="V574" t="n">
        <v>56.19716644287109</v>
      </c>
      <c r="W574" t="n">
        <v>43.79308023676539</v>
      </c>
      <c r="X574" s="14">
        <f>IF(V574=0, 0, ABS(V574-W574)/V574)</f>
        <v/>
      </c>
      <c r="Y574" s="13">
        <f>ABS(V574-W574)</f>
        <v/>
      </c>
      <c r="Z574" s="13">
        <f>IF(AND(W574 &lt;= 1.2*V574, W574 &gt;= 0.8*V574), 1, 0)</f>
        <v/>
      </c>
    </row>
    <row r="575">
      <c r="V575" t="n">
        <v>0</v>
      </c>
      <c r="W575" t="n">
        <v>-11.01543053630134</v>
      </c>
      <c r="X575" s="14">
        <f>IF(V575=0, 0, ABS(V575-W575)/V575)</f>
        <v/>
      </c>
      <c r="Y575" s="13">
        <f>ABS(V575-W575)</f>
        <v/>
      </c>
      <c r="Z575" s="13">
        <f>IF(AND(W575 &lt;= 1.2*V575, W575 &gt;= 0.8*V575), 1, 0)</f>
        <v/>
      </c>
    </row>
    <row r="576">
      <c r="V576" t="n">
        <v>0</v>
      </c>
      <c r="W576" t="n">
        <v>2.871556332479926</v>
      </c>
      <c r="X576" s="14">
        <f>IF(V576=0, 0, ABS(V576-W576)/V576)</f>
        <v/>
      </c>
      <c r="Y576" s="13">
        <f>ABS(V576-W576)</f>
        <v/>
      </c>
      <c r="Z576" s="13">
        <f>IF(AND(W576 &lt;= 1.2*V576, W576 &gt;= 0.8*V576), 1, 0)</f>
        <v/>
      </c>
    </row>
    <row r="577">
      <c r="V577" t="n">
        <v>50.08983612060547</v>
      </c>
      <c r="W577" t="n">
        <v>47.18029016157271</v>
      </c>
      <c r="X577" s="14">
        <f>IF(V577=0, 0, ABS(V577-W577)/V577)</f>
        <v/>
      </c>
      <c r="Y577" s="13">
        <f>ABS(V577-W577)</f>
        <v/>
      </c>
      <c r="Z577" s="13">
        <f>IF(AND(W577 &lt;= 1.2*V577, W577 &gt;= 0.8*V577), 1, 0)</f>
        <v/>
      </c>
    </row>
    <row r="578">
      <c r="V578" t="n">
        <v>50.28667449951172</v>
      </c>
      <c r="W578" t="n">
        <v>46.90329662628044</v>
      </c>
      <c r="X578" s="14">
        <f>IF(V578=0, 0, ABS(V578-W578)/V578)</f>
        <v/>
      </c>
      <c r="Y578" s="13">
        <f>ABS(V578-W578)</f>
        <v/>
      </c>
      <c r="Z578" s="13">
        <f>IF(AND(W578 &lt;= 1.2*V578, W578 &gt;= 0.8*V578), 1, 0)</f>
        <v/>
      </c>
    </row>
    <row r="579">
      <c r="V579" t="n">
        <v>0</v>
      </c>
      <c r="W579" t="n">
        <v>-7.233836233823645</v>
      </c>
      <c r="X579" s="14">
        <f>IF(V579=0, 0, ABS(V579-W579)/V579)</f>
        <v/>
      </c>
      <c r="Y579" s="13">
        <f>ABS(V579-W579)</f>
        <v/>
      </c>
      <c r="Z579" s="13">
        <f>IF(AND(W579 &lt;= 1.2*V579, W579 &gt;= 0.8*V579), 1, 0)</f>
        <v/>
      </c>
    </row>
    <row r="580">
      <c r="V580" t="n">
        <v>44.30408477783203</v>
      </c>
      <c r="W580" t="n">
        <v>34.22881504485247</v>
      </c>
      <c r="X580" s="14">
        <f>IF(V580=0, 0, ABS(V580-W580)/V580)</f>
        <v/>
      </c>
      <c r="Y580" s="13">
        <f>ABS(V580-W580)</f>
        <v/>
      </c>
      <c r="Z580" s="13">
        <f>IF(AND(W580 &lt;= 1.2*V580, W580 &gt;= 0.8*V580), 1, 0)</f>
        <v/>
      </c>
    </row>
    <row r="581">
      <c r="V581" t="n">
        <v>0</v>
      </c>
      <c r="W581" t="n">
        <v>-3.418511363647517</v>
      </c>
      <c r="X581" s="14">
        <f>IF(V581=0, 0, ABS(V581-W581)/V581)</f>
        <v/>
      </c>
      <c r="Y581" s="13">
        <f>ABS(V581-W581)</f>
        <v/>
      </c>
      <c r="Z581" s="13">
        <f>IF(AND(W581 &lt;= 1.2*V581, W581 &gt;= 0.8*V581), 1, 0)</f>
        <v/>
      </c>
    </row>
    <row r="582">
      <c r="V582" t="n">
        <v>21.73557281494141</v>
      </c>
      <c r="W582" t="n">
        <v>25.88769957837874</v>
      </c>
      <c r="X582" s="14">
        <f>IF(V582=0, 0, ABS(V582-W582)/V582)</f>
        <v/>
      </c>
      <c r="Y582" s="13">
        <f>ABS(V582-W582)</f>
        <v/>
      </c>
      <c r="Z582" s="13">
        <f>IF(AND(W582 &lt;= 1.2*V582, W582 &gt;= 0.8*V582), 1, 0)</f>
        <v/>
      </c>
    </row>
    <row r="583">
      <c r="V583" t="n">
        <v>2.155303955078125</v>
      </c>
      <c r="W583" t="n">
        <v>15.37284655132939</v>
      </c>
      <c r="X583" s="14">
        <f>IF(V583=0, 0, ABS(V583-W583)/V583)</f>
        <v/>
      </c>
      <c r="Y583" s="13">
        <f>ABS(V583-W583)</f>
        <v/>
      </c>
      <c r="Z583" s="13">
        <f>IF(AND(W583 &lt;= 1.2*V583, W583 &gt;= 0.8*V583), 1, 0)</f>
        <v/>
      </c>
    </row>
    <row r="584">
      <c r="V584" t="n">
        <v>0</v>
      </c>
      <c r="W584" t="n">
        <v>-14.05494233345871</v>
      </c>
      <c r="X584" s="14">
        <f>IF(V584=0, 0, ABS(V584-W584)/V584)</f>
        <v/>
      </c>
      <c r="Y584" s="13">
        <f>ABS(V584-W584)</f>
        <v/>
      </c>
      <c r="Z584" s="13">
        <f>IF(AND(W584 &lt;= 1.2*V584, W584 &gt;= 0.8*V584), 1, 0)</f>
        <v/>
      </c>
    </row>
    <row r="585">
      <c r="V585" t="n">
        <v>8.797073364257812</v>
      </c>
      <c r="W585" t="n">
        <v>21.87558492353899</v>
      </c>
      <c r="X585" s="14">
        <f>IF(V585=0, 0, ABS(V585-W585)/V585)</f>
        <v/>
      </c>
      <c r="Y585" s="13">
        <f>ABS(V585-W585)</f>
        <v/>
      </c>
      <c r="Z585" s="13">
        <f>IF(AND(W585 &lt;= 1.2*V585, W585 &gt;= 0.8*V585), 1, 0)</f>
        <v/>
      </c>
    </row>
    <row r="586">
      <c r="V586" t="n">
        <v>0</v>
      </c>
      <c r="W586" t="n">
        <v>-3.158383506372227</v>
      </c>
      <c r="X586" s="14">
        <f>IF(V586=0, 0, ABS(V586-W586)/V586)</f>
        <v/>
      </c>
      <c r="Y586" s="13">
        <f>ABS(V586-W586)</f>
        <v/>
      </c>
      <c r="Z586" s="13">
        <f>IF(AND(W586 &lt;= 1.2*V586, W586 &gt;= 0.8*V586), 1, 0)</f>
        <v/>
      </c>
    </row>
    <row r="587">
      <c r="V587" t="n">
        <v>0</v>
      </c>
      <c r="W587" t="n">
        <v>1.991540858391971</v>
      </c>
      <c r="X587" s="14">
        <f>IF(V587=0, 0, ABS(V587-W587)/V587)</f>
        <v/>
      </c>
      <c r="Y587" s="13">
        <f>ABS(V587-W587)</f>
        <v/>
      </c>
      <c r="Z587" s="13">
        <f>IF(AND(W587 &lt;= 1.2*V587, W587 &gt;= 0.8*V587), 1, 0)</f>
        <v/>
      </c>
    </row>
    <row r="588">
      <c r="V588" t="n">
        <v>0</v>
      </c>
      <c r="W588" t="n">
        <v>-1.369631039395543</v>
      </c>
      <c r="X588" s="14">
        <f>IF(V588=0, 0, ABS(V588-W588)/V588)</f>
        <v/>
      </c>
      <c r="Y588" s="13">
        <f>ABS(V588-W588)</f>
        <v/>
      </c>
      <c r="Z588" s="13">
        <f>IF(AND(W588 &lt;= 1.2*V588, W588 &gt;= 0.8*V588), 1, 0)</f>
        <v/>
      </c>
    </row>
    <row r="589">
      <c r="V589" t="n">
        <v>0.0034332275390625</v>
      </c>
      <c r="W589" t="n">
        <v>8.704238807997839</v>
      </c>
      <c r="X589" s="14">
        <f>IF(V589=0, 0, ABS(V589-W589)/V589)</f>
        <v/>
      </c>
      <c r="Y589" s="13">
        <f>ABS(V589-W589)</f>
        <v/>
      </c>
      <c r="Z589" s="13">
        <f>IF(AND(W589 &lt;= 1.2*V589, W589 &gt;= 0.8*V589), 1, 0)</f>
        <v/>
      </c>
    </row>
    <row r="590">
      <c r="V590" t="n">
        <v>42.91744232177734</v>
      </c>
      <c r="W590" t="n">
        <v>38.72371503731777</v>
      </c>
      <c r="X590" s="14">
        <f>IF(V590=0, 0, ABS(V590-W590)/V590)</f>
        <v/>
      </c>
      <c r="Y590" s="13">
        <f>ABS(V590-W590)</f>
        <v/>
      </c>
      <c r="Z590" s="13">
        <f>IF(AND(W590 &lt;= 1.2*V590, W590 &gt;= 0.8*V590), 1, 0)</f>
        <v/>
      </c>
    </row>
    <row r="591">
      <c r="V591" t="n">
        <v>56.09645843505859</v>
      </c>
      <c r="W591" t="n">
        <v>32.12534661754947</v>
      </c>
      <c r="X591" s="14">
        <f>IF(V591=0, 0, ABS(V591-W591)/V591)</f>
        <v/>
      </c>
      <c r="Y591" s="13">
        <f>ABS(V591-W591)</f>
        <v/>
      </c>
      <c r="Z591" s="13">
        <f>IF(AND(W591 &lt;= 1.2*V591, W591 &gt;= 0.8*V591), 1, 0)</f>
        <v/>
      </c>
    </row>
    <row r="592">
      <c r="V592" t="n">
        <v>61.10515594482422</v>
      </c>
      <c r="W592" t="n">
        <v>36.12239039014709</v>
      </c>
      <c r="X592" s="14">
        <f>IF(V592=0, 0, ABS(V592-W592)/V592)</f>
        <v/>
      </c>
      <c r="Y592" s="13">
        <f>ABS(V592-W592)</f>
        <v/>
      </c>
      <c r="Z592" s="13">
        <f>IF(AND(W592 &lt;= 1.2*V592, W592 &gt;= 0.8*V592), 1, 0)</f>
        <v/>
      </c>
    </row>
    <row r="593">
      <c r="V593" t="n">
        <v>34.68952178955078</v>
      </c>
      <c r="W593" t="n">
        <v>31.71084559266765</v>
      </c>
      <c r="X593" s="14">
        <f>IF(V593=0, 0, ABS(V593-W593)/V593)</f>
        <v/>
      </c>
      <c r="Y593" s="13">
        <f>ABS(V593-W593)</f>
        <v/>
      </c>
      <c r="Z593" s="13">
        <f>IF(AND(W593 &lt;= 1.2*V593, W593 &gt;= 0.8*V593), 1, 0)</f>
        <v/>
      </c>
    </row>
    <row r="594">
      <c r="V594" t="n">
        <v>49.05357360839844</v>
      </c>
      <c r="W594" t="n">
        <v>38.7487679923611</v>
      </c>
      <c r="X594" s="14">
        <f>IF(V594=0, 0, ABS(V594-W594)/V594)</f>
        <v/>
      </c>
      <c r="Y594" s="13">
        <f>ABS(V594-W594)</f>
        <v/>
      </c>
      <c r="Z594" s="13">
        <f>IF(AND(W594 &lt;= 1.2*V594, W594 &gt;= 0.8*V594), 1, 0)</f>
        <v/>
      </c>
    </row>
    <row r="595">
      <c r="V595" t="n">
        <v>12.76187896728516</v>
      </c>
      <c r="W595" t="n">
        <v>22.07691082247701</v>
      </c>
      <c r="X595" s="14">
        <f>IF(V595=0, 0, ABS(V595-W595)/V595)</f>
        <v/>
      </c>
      <c r="Y595" s="13">
        <f>ABS(V595-W595)</f>
        <v/>
      </c>
      <c r="Z595" s="13">
        <f>IF(AND(W595 &lt;= 1.2*V595, W595 &gt;= 0.8*V595), 1, 0)</f>
        <v/>
      </c>
    </row>
    <row r="596">
      <c r="V596" t="n">
        <v>50.03662109375</v>
      </c>
      <c r="W596" t="n">
        <v>43.03101454437576</v>
      </c>
      <c r="X596" s="14">
        <f>IF(V596=0, 0, ABS(V596-W596)/V596)</f>
        <v/>
      </c>
      <c r="Y596" s="13">
        <f>ABS(V596-W596)</f>
        <v/>
      </c>
      <c r="Z596" s="13">
        <f>IF(AND(W596 &lt;= 1.2*V596, W596 &gt;= 0.8*V596), 1, 0)</f>
        <v/>
      </c>
    </row>
    <row r="597">
      <c r="V597" t="n">
        <v>52.54688262939453</v>
      </c>
      <c r="W597" t="n">
        <v>38.55938513013744</v>
      </c>
      <c r="X597" s="14">
        <f>IF(V597=0, 0, ABS(V597-W597)/V597)</f>
        <v/>
      </c>
      <c r="Y597" s="13">
        <f>ABS(V597-W597)</f>
        <v/>
      </c>
      <c r="Z597" s="13">
        <f>IF(AND(W597 &lt;= 1.2*V597, W597 &gt;= 0.8*V597), 1, 0)</f>
        <v/>
      </c>
    </row>
    <row r="598">
      <c r="V598" t="n">
        <v>49.25403594970703</v>
      </c>
      <c r="W598" t="n">
        <v>38.42354354227352</v>
      </c>
      <c r="X598" s="14">
        <f>IF(V598=0, 0, ABS(V598-W598)/V598)</f>
        <v/>
      </c>
      <c r="Y598" s="13">
        <f>ABS(V598-W598)</f>
        <v/>
      </c>
      <c r="Z598" s="13">
        <f>IF(AND(W598 &lt;= 1.2*V598, W598 &gt;= 0.8*V598), 1, 0)</f>
        <v/>
      </c>
    </row>
    <row r="599">
      <c r="V599" t="n">
        <v>0</v>
      </c>
      <c r="W599" t="n">
        <v>6.84127280585809</v>
      </c>
      <c r="X599" s="14">
        <f>IF(V599=0, 0, ABS(V599-W599)/V599)</f>
        <v/>
      </c>
      <c r="Y599" s="13">
        <f>ABS(V599-W599)</f>
        <v/>
      </c>
      <c r="Z599" s="13">
        <f>IF(AND(W599 &lt;= 1.2*V599, W599 &gt;= 0.8*V599), 1, 0)</f>
        <v/>
      </c>
    </row>
    <row r="600">
      <c r="V600" t="n">
        <v>0.0095367431640625</v>
      </c>
      <c r="W600" t="n">
        <v>9.128009782404465</v>
      </c>
      <c r="X600" s="14">
        <f>IF(V600=0, 0, ABS(V600-W600)/V600)</f>
        <v/>
      </c>
      <c r="Y600" s="13">
        <f>ABS(V600-W600)</f>
        <v/>
      </c>
      <c r="Z600" s="13">
        <f>IF(AND(W600 &lt;= 1.2*V600, W600 &gt;= 0.8*V600), 1, 0)</f>
        <v/>
      </c>
    </row>
    <row r="601">
      <c r="V601" t="n">
        <v>50.27885437011719</v>
      </c>
      <c r="W601" t="n">
        <v>46.87869712542027</v>
      </c>
      <c r="X601" s="14">
        <f>IF(V601=0, 0, ABS(V601-W601)/V601)</f>
        <v/>
      </c>
      <c r="Y601" s="13">
        <f>ABS(V601-W601)</f>
        <v/>
      </c>
      <c r="Z601" s="13">
        <f>IF(AND(W601 &lt;= 1.2*V601, W601 &gt;= 0.8*V601), 1, 0)</f>
        <v/>
      </c>
    </row>
    <row r="602">
      <c r="V602" t="n">
        <v>0</v>
      </c>
      <c r="W602" t="n">
        <v>-10.551653685042</v>
      </c>
      <c r="X602" s="14">
        <f>IF(V602=0, 0, ABS(V602-W602)/V602)</f>
        <v/>
      </c>
      <c r="Y602" s="13">
        <f>ABS(V602-W602)</f>
        <v/>
      </c>
      <c r="Z602" s="13">
        <f>IF(AND(W602 &lt;= 1.2*V602, W602 &gt;= 0.8*V602), 1, 0)</f>
        <v/>
      </c>
    </row>
    <row r="603">
      <c r="V603" t="n">
        <v>0</v>
      </c>
      <c r="W603" t="n">
        <v>-11.54784050121433</v>
      </c>
      <c r="X603" s="14">
        <f>IF(V603=0, 0, ABS(V603-W603)/V603)</f>
        <v/>
      </c>
      <c r="Y603" s="13">
        <f>ABS(V603-W603)</f>
        <v/>
      </c>
      <c r="Z603" s="13">
        <f>IF(AND(W603 &lt;= 1.2*V603, W603 &gt;= 0.8*V603), 1, 0)</f>
        <v/>
      </c>
    </row>
    <row r="604">
      <c r="V604" t="n">
        <v>2.732086181640625</v>
      </c>
      <c r="W604" t="n">
        <v>17.74339217704478</v>
      </c>
      <c r="X604" s="14">
        <f>IF(V604=0, 0, ABS(V604-W604)/V604)</f>
        <v/>
      </c>
      <c r="Y604" s="13">
        <f>ABS(V604-W604)</f>
        <v/>
      </c>
      <c r="Z604" s="13">
        <f>IF(AND(W604 &lt;= 1.2*V604, W604 &gt;= 0.8*V604), 1, 0)</f>
        <v/>
      </c>
    </row>
    <row r="605">
      <c r="V605" t="n">
        <v>51.17855072021484</v>
      </c>
      <c r="W605" t="n">
        <v>43.80218933650522</v>
      </c>
      <c r="X605" s="14">
        <f>IF(V605=0, 0, ABS(V605-W605)/V605)</f>
        <v/>
      </c>
      <c r="Y605" s="13">
        <f>ABS(V605-W605)</f>
        <v/>
      </c>
      <c r="Z605" s="13">
        <f>IF(AND(W605 &lt;= 1.2*V605, W605 &gt;= 0.8*V605), 1, 0)</f>
        <v/>
      </c>
    </row>
    <row r="606">
      <c r="V606" t="n">
        <v>10.43319702148438</v>
      </c>
      <c r="W606" t="n">
        <v>21.70308617492781</v>
      </c>
      <c r="X606" s="14">
        <f>IF(V606=0, 0, ABS(V606-W606)/V606)</f>
        <v/>
      </c>
      <c r="Y606" s="13">
        <f>ABS(V606-W606)</f>
        <v/>
      </c>
      <c r="Z606" s="13">
        <f>IF(AND(W606 &lt;= 1.2*V606, W606 &gt;= 0.8*V606), 1, 0)</f>
        <v/>
      </c>
    </row>
    <row r="607">
      <c r="V607" t="n">
        <v>48.63967895507812</v>
      </c>
      <c r="W607" t="n">
        <v>37.94361291748732</v>
      </c>
      <c r="X607" s="14">
        <f>IF(V607=0, 0, ABS(V607-W607)/V607)</f>
        <v/>
      </c>
      <c r="Y607" s="13">
        <f>ABS(V607-W607)</f>
        <v/>
      </c>
      <c r="Z607" s="13">
        <f>IF(AND(W607 &lt;= 1.2*V607, W607 &gt;= 0.8*V607), 1, 0)</f>
        <v/>
      </c>
    </row>
    <row r="608">
      <c r="V608" t="n">
        <v>35.30426025390625</v>
      </c>
      <c r="W608" t="n">
        <v>29.59970142134431</v>
      </c>
      <c r="X608" s="14">
        <f>IF(V608=0, 0, ABS(V608-W608)/V608)</f>
        <v/>
      </c>
      <c r="Y608" s="13">
        <f>ABS(V608-W608)</f>
        <v/>
      </c>
      <c r="Z608" s="13">
        <f>IF(AND(W608 &lt;= 1.2*V608, W608 &gt;= 0.8*V608), 1, 0)</f>
        <v/>
      </c>
    </row>
    <row r="609">
      <c r="V609" t="n">
        <v>36.10382080078125</v>
      </c>
      <c r="W609" t="n">
        <v>29.58726571898648</v>
      </c>
      <c r="X609" s="14">
        <f>IF(V609=0, 0, ABS(V609-W609)/V609)</f>
        <v/>
      </c>
      <c r="Y609" s="13">
        <f>ABS(V609-W609)</f>
        <v/>
      </c>
      <c r="Z609" s="13">
        <f>IF(AND(W609 &lt;= 1.2*V609, W609 &gt;= 0.8*V609), 1, 0)</f>
        <v/>
      </c>
    </row>
    <row r="610">
      <c r="V610" t="n">
        <v>3.137969970703125</v>
      </c>
      <c r="W610" t="n">
        <v>17.71226285392573</v>
      </c>
      <c r="X610" s="14">
        <f>IF(V610=0, 0, ABS(V610-W610)/V610)</f>
        <v/>
      </c>
      <c r="Y610" s="13">
        <f>ABS(V610-W610)</f>
        <v/>
      </c>
      <c r="Z610" s="13">
        <f>IF(AND(W610 &lt;= 1.2*V610, W610 &gt;= 0.8*V610), 1, 0)</f>
        <v/>
      </c>
    </row>
    <row r="611">
      <c r="V611" t="n">
        <v>49.89128112792969</v>
      </c>
      <c r="W611" t="n">
        <v>42.99366476966117</v>
      </c>
      <c r="X611" s="14">
        <f>IF(V611=0, 0, ABS(V611-W611)/V611)</f>
        <v/>
      </c>
      <c r="Y611" s="13">
        <f>ABS(V611-W611)</f>
        <v/>
      </c>
      <c r="Z611" s="13">
        <f>IF(AND(W611 &lt;= 1.2*V611, W611 &gt;= 0.8*V611), 1, 0)</f>
        <v/>
      </c>
    </row>
    <row r="612">
      <c r="V612" t="n">
        <v>0</v>
      </c>
      <c r="W612" t="n">
        <v>-11.40654450786547</v>
      </c>
      <c r="X612" s="14">
        <f>IF(V612=0, 0, ABS(V612-W612)/V612)</f>
        <v/>
      </c>
      <c r="Y612" s="13">
        <f>ABS(V612-W612)</f>
        <v/>
      </c>
      <c r="Z612" s="13">
        <f>IF(AND(W612 &lt;= 1.2*V612, W612 &gt;= 0.8*V612), 1, 0)</f>
        <v/>
      </c>
    </row>
    <row r="613">
      <c r="V613" t="n">
        <v>0</v>
      </c>
      <c r="W613" t="n">
        <v>-3.001597111903004</v>
      </c>
      <c r="X613" s="14">
        <f>IF(V613=0, 0, ABS(V613-W613)/V613)</f>
        <v/>
      </c>
      <c r="Y613" s="13">
        <f>ABS(V613-W613)</f>
        <v/>
      </c>
      <c r="Z613" s="13">
        <f>IF(AND(W613 &lt;= 1.2*V613, W613 &gt;= 0.8*V613), 1, 0)</f>
        <v/>
      </c>
    </row>
    <row r="614">
      <c r="V614" t="n">
        <v>0</v>
      </c>
      <c r="W614" t="n">
        <v>0.3449051420444835</v>
      </c>
      <c r="X614" s="14">
        <f>IF(V614=0, 0, ABS(V614-W614)/V614)</f>
        <v/>
      </c>
      <c r="Y614" s="13">
        <f>ABS(V614-W614)</f>
        <v/>
      </c>
      <c r="Z614" s="13">
        <f>IF(AND(W614 &lt;= 1.2*V614, W614 &gt;= 0.8*V614), 1, 0)</f>
        <v/>
      </c>
    </row>
    <row r="615">
      <c r="V615" t="n">
        <v>0</v>
      </c>
      <c r="W615" t="n">
        <v>10.26066365154196</v>
      </c>
      <c r="X615" s="14">
        <f>IF(V615=0, 0, ABS(V615-W615)/V615)</f>
        <v/>
      </c>
      <c r="Y615" s="13">
        <f>ABS(V615-W615)</f>
        <v/>
      </c>
      <c r="Z615" s="13">
        <f>IF(AND(W615 &lt;= 1.2*V615, W615 &gt;= 0.8*V615), 1, 0)</f>
        <v/>
      </c>
    </row>
    <row r="616">
      <c r="V616" t="n">
        <v>3.239631652832031</v>
      </c>
      <c r="W616" t="n">
        <v>17.91358875286376</v>
      </c>
      <c r="X616" s="14">
        <f>IF(V616=0, 0, ABS(V616-W616)/V616)</f>
        <v/>
      </c>
      <c r="Y616" s="13">
        <f>ABS(V616-W616)</f>
        <v/>
      </c>
      <c r="Z616" s="13">
        <f>IF(AND(W616 &lt;= 1.2*V616, W616 &gt;= 0.8*V616), 1, 0)</f>
        <v/>
      </c>
    </row>
    <row r="617">
      <c r="V617" t="n">
        <v>19.34299468994141</v>
      </c>
      <c r="W617" t="n">
        <v>30.37524899130486</v>
      </c>
      <c r="X617" s="14">
        <f>IF(V617=0, 0, ABS(V617-W617)/V617)</f>
        <v/>
      </c>
      <c r="Y617" s="13">
        <f>ABS(V617-W617)</f>
        <v/>
      </c>
      <c r="Z617" s="13">
        <f>IF(AND(W617 &lt;= 1.2*V617, W617 &gt;= 0.8*V617), 1, 0)</f>
        <v/>
      </c>
    </row>
    <row r="618">
      <c r="V618" t="n">
        <v>0.3576278686523438</v>
      </c>
      <c r="W618" t="n">
        <v>13.7635606096965</v>
      </c>
      <c r="X618" s="14">
        <f>IF(V618=0, 0, ABS(V618-W618)/V618)</f>
        <v/>
      </c>
      <c r="Y618" s="13">
        <f>ABS(V618-W618)</f>
        <v/>
      </c>
      <c r="Z618" s="13">
        <f>IF(AND(W618 &lt;= 1.2*V618, W618 &gt;= 0.8*V618), 1, 0)</f>
        <v/>
      </c>
    </row>
    <row r="619">
      <c r="V619" t="n">
        <v>0</v>
      </c>
      <c r="W619" t="n">
        <v>-10.75762328741376</v>
      </c>
      <c r="X619" s="14">
        <f>IF(V619=0, 0, ABS(V619-W619)/V619)</f>
        <v/>
      </c>
      <c r="Y619" s="13">
        <f>ABS(V619-W619)</f>
        <v/>
      </c>
      <c r="Z619" s="13">
        <f>IF(AND(W619 &lt;= 1.2*V619, W619 &gt;= 0.8*V619), 1, 0)</f>
        <v/>
      </c>
    </row>
    <row r="620">
      <c r="V620" t="n">
        <v>0</v>
      </c>
      <c r="W620" t="n">
        <v>1.126534941598381</v>
      </c>
      <c r="X620" s="14">
        <f>IF(V620=0, 0, ABS(V620-W620)/V620)</f>
        <v/>
      </c>
      <c r="Y620" s="13">
        <f>ABS(V620-W620)</f>
        <v/>
      </c>
      <c r="Z620" s="13">
        <f>IF(AND(W620 &lt;= 1.2*V620, W620 &gt;= 0.8*V620), 1, 0)</f>
        <v/>
      </c>
    </row>
    <row r="621">
      <c r="V621" t="n">
        <v>38.36326599121094</v>
      </c>
      <c r="W621" t="n">
        <v>26.95304119369789</v>
      </c>
      <c r="X621" s="14">
        <f>IF(V621=0, 0, ABS(V621-W621)/V621)</f>
        <v/>
      </c>
      <c r="Y621" s="13">
        <f>ABS(V621-W621)</f>
        <v/>
      </c>
      <c r="Z621" s="13">
        <f>IF(AND(W621 &lt;= 1.2*V621, W621 &gt;= 0.8*V621), 1, 0)</f>
        <v/>
      </c>
    </row>
    <row r="622">
      <c r="V622" t="n">
        <v>0</v>
      </c>
      <c r="W622" t="n">
        <v>8.42649274673526</v>
      </c>
      <c r="X622" s="14">
        <f>IF(V622=0, 0, ABS(V622-W622)/V622)</f>
        <v/>
      </c>
      <c r="Y622" s="13">
        <f>ABS(V622-W622)</f>
        <v/>
      </c>
      <c r="Z622" s="13">
        <f>IF(AND(W622 &lt;= 1.2*V622, W622 &gt;= 0.8*V622), 1, 0)</f>
        <v/>
      </c>
    </row>
    <row r="623">
      <c r="V623" t="n">
        <v>49.98016357421875</v>
      </c>
      <c r="W623" t="n">
        <v>46.30929116874958</v>
      </c>
      <c r="X623" s="14">
        <f>IF(V623=0, 0, ABS(V623-W623)/V623)</f>
        <v/>
      </c>
      <c r="Y623" s="13">
        <f>ABS(V623-W623)</f>
        <v/>
      </c>
      <c r="Z623" s="13">
        <f>IF(AND(W623 &lt;= 1.2*V623, W623 &gt;= 0.8*V623), 1, 0)</f>
        <v/>
      </c>
    </row>
    <row r="624">
      <c r="V624" t="n">
        <v>34.94224548339844</v>
      </c>
      <c r="W624" t="n">
        <v>30.46058532019732</v>
      </c>
      <c r="X624" s="14">
        <f>IF(V624=0, 0, ABS(V624-W624)/V624)</f>
        <v/>
      </c>
      <c r="Y624" s="13">
        <f>ABS(V624-W624)</f>
        <v/>
      </c>
      <c r="Z624" s="13">
        <f>IF(AND(W624 &lt;= 1.2*V624, W624 &gt;= 0.8*V624), 1, 0)</f>
        <v/>
      </c>
    </row>
    <row r="625">
      <c r="V625" t="n">
        <v>2.572441101074219</v>
      </c>
      <c r="W625" t="n">
        <v>17.89992510325403</v>
      </c>
      <c r="X625" s="14">
        <f>IF(V625=0, 0, ABS(V625-W625)/V625)</f>
        <v/>
      </c>
      <c r="Y625" s="13">
        <f>ABS(V625-W625)</f>
        <v/>
      </c>
      <c r="Z625" s="13">
        <f>IF(AND(W625 &lt;= 1.2*V625, W625 &gt;= 0.8*V625), 1, 0)</f>
        <v/>
      </c>
    </row>
    <row r="626">
      <c r="V626" t="n">
        <v>49.93381500244141</v>
      </c>
      <c r="W626" t="n">
        <v>42.60460839008484</v>
      </c>
      <c r="X626" s="14">
        <f>IF(V626=0, 0, ABS(V626-W626)/V626)</f>
        <v/>
      </c>
      <c r="Y626" s="13">
        <f>ABS(V626-W626)</f>
        <v/>
      </c>
      <c r="Z626" s="13">
        <f>IF(AND(W626 &lt;= 1.2*V626, W626 &gt;= 0.8*V626), 1, 0)</f>
        <v/>
      </c>
    </row>
    <row r="627">
      <c r="V627" t="n">
        <v>0.3644943237304688</v>
      </c>
      <c r="W627" t="n">
        <v>13.70799263550226</v>
      </c>
      <c r="X627" s="14">
        <f>IF(V627=0, 0, ABS(V627-W627)/V627)</f>
        <v/>
      </c>
      <c r="Y627" s="13">
        <f>ABS(V627-W627)</f>
        <v/>
      </c>
      <c r="Z627" s="13">
        <f>IF(AND(W627 &lt;= 1.2*V627, W627 &gt;= 0.8*V627), 1, 0)</f>
        <v/>
      </c>
    </row>
    <row r="628">
      <c r="V628" t="n">
        <v>38.55876922607422</v>
      </c>
      <c r="W628" t="n">
        <v>31.70173649292784</v>
      </c>
      <c r="X628" s="14">
        <f>IF(V628=0, 0, ABS(V628-W628)/V628)</f>
        <v/>
      </c>
      <c r="Y628" s="13">
        <f>ABS(V628-W628)</f>
        <v/>
      </c>
      <c r="Z628" s="13">
        <f>IF(AND(W628 &lt;= 1.2*V628, W628 &gt;= 0.8*V628), 1, 0)</f>
        <v/>
      </c>
    </row>
    <row r="629">
      <c r="V629" t="n">
        <v>0</v>
      </c>
      <c r="W629" t="n">
        <v>1.010023686059665</v>
      </c>
      <c r="X629" s="14">
        <f>IF(V629=0, 0, ABS(V629-W629)/V629)</f>
        <v/>
      </c>
      <c r="Y629" s="13">
        <f>ABS(V629-W629)</f>
        <v/>
      </c>
      <c r="Z629" s="13">
        <f>IF(AND(W629 &lt;= 1.2*V629, W629 &gt;= 0.8*V629), 1, 0)</f>
        <v/>
      </c>
    </row>
    <row r="630">
      <c r="V630" t="n">
        <v>0.01201629638671875</v>
      </c>
      <c r="W630" t="n">
        <v>9.350133158303084</v>
      </c>
      <c r="X630" s="14">
        <f>IF(V630=0, 0, ABS(V630-W630)/V630)</f>
        <v/>
      </c>
      <c r="Y630" s="13">
        <f>ABS(V630-W630)</f>
        <v/>
      </c>
      <c r="Z630" s="13">
        <f>IF(AND(W630 &lt;= 1.2*V630, W630 &gt;= 0.8*V630), 1, 0)</f>
        <v/>
      </c>
    </row>
    <row r="631">
      <c r="V631" t="n">
        <v>0</v>
      </c>
      <c r="W631" t="n">
        <v>2.443391657988382</v>
      </c>
      <c r="X631" s="14">
        <f>IF(V631=0, 0, ABS(V631-W631)/V631)</f>
        <v/>
      </c>
      <c r="Y631" s="13">
        <f>ABS(V631-W631)</f>
        <v/>
      </c>
      <c r="Z631" s="13">
        <f>IF(AND(W631 &lt;= 1.2*V631, W631 &gt;= 0.8*V631), 1, 0)</f>
        <v/>
      </c>
    </row>
    <row r="632">
      <c r="V632" t="n">
        <v>1.284980773925781</v>
      </c>
      <c r="W632" t="n">
        <v>19.36624914981242</v>
      </c>
      <c r="X632" s="14">
        <f>IF(V632=0, 0, ABS(V632-W632)/V632)</f>
        <v/>
      </c>
      <c r="Y632" s="13">
        <f>ABS(V632-W632)</f>
        <v/>
      </c>
      <c r="Z632" s="13">
        <f>IF(AND(W632 &lt;= 1.2*V632, W632 &gt;= 0.8*V632), 1, 0)</f>
        <v/>
      </c>
    </row>
    <row r="633">
      <c r="V633" t="n">
        <v>0</v>
      </c>
      <c r="W633" t="n">
        <v>-18.98219078227713</v>
      </c>
      <c r="X633" s="14">
        <f>IF(V633=0, 0, ABS(V633-W633)/V633)</f>
        <v/>
      </c>
      <c r="Y633" s="13">
        <f>ABS(V633-W633)</f>
        <v/>
      </c>
      <c r="Z633" s="13">
        <f>IF(AND(W633 &lt;= 1.2*V633, W633 &gt;= 0.8*V633), 1, 0)</f>
        <v/>
      </c>
    </row>
    <row r="634">
      <c r="V634" t="n">
        <v>10.54649353027344</v>
      </c>
      <c r="W634" t="n">
        <v>21.23376970182208</v>
      </c>
      <c r="X634" s="14">
        <f>IF(V634=0, 0, ABS(V634-W634)/V634)</f>
        <v/>
      </c>
      <c r="Y634" s="13">
        <f>ABS(V634-W634)</f>
        <v/>
      </c>
      <c r="Z634" s="13">
        <f>IF(AND(W634 &lt;= 1.2*V634, W634 &gt;= 0.8*V634), 1, 0)</f>
        <v/>
      </c>
    </row>
    <row r="635">
      <c r="V635" t="n">
        <v>0</v>
      </c>
      <c r="W635" t="n">
        <v>-14.95235178483482</v>
      </c>
      <c r="X635" s="14">
        <f>IF(V635=0, 0, ABS(V635-W635)/V635)</f>
        <v/>
      </c>
      <c r="Y635" s="13">
        <f>ABS(V635-W635)</f>
        <v/>
      </c>
      <c r="Z635" s="13">
        <f>IF(AND(W635 &lt;= 1.2*V635, W635 &gt;= 0.8*V635), 1, 0)</f>
        <v/>
      </c>
    </row>
    <row r="636">
      <c r="V636" t="n">
        <v>0</v>
      </c>
      <c r="W636" t="n">
        <v>5.200197633610806</v>
      </c>
      <c r="X636" s="14">
        <f>IF(V636=0, 0, ABS(V636-W636)/V636)</f>
        <v/>
      </c>
      <c r="Y636" s="13">
        <f>ABS(V636-W636)</f>
        <v/>
      </c>
      <c r="Z636" s="13">
        <f>IF(AND(W636 &lt;= 1.2*V636, W636 &gt;= 0.8*V636), 1, 0)</f>
        <v/>
      </c>
    </row>
    <row r="637">
      <c r="V637" t="n">
        <v>10.23845672607422</v>
      </c>
      <c r="W637" t="n">
        <v>22.04552283026473</v>
      </c>
      <c r="X637" s="14">
        <f>IF(V637=0, 0, ABS(V637-W637)/V637)</f>
        <v/>
      </c>
      <c r="Y637" s="13">
        <f>ABS(V637-W637)</f>
        <v/>
      </c>
      <c r="Z637" s="13">
        <f>IF(AND(W637 &lt;= 1.2*V637, W637 &gt;= 0.8*V637), 1, 0)</f>
        <v/>
      </c>
    </row>
    <row r="638">
      <c r="V638" t="n">
        <v>34.32941436767578</v>
      </c>
      <c r="W638" t="n">
        <v>29.81099508460775</v>
      </c>
      <c r="X638" s="14">
        <f>IF(V638=0, 0, ABS(V638-W638)/V638)</f>
        <v/>
      </c>
      <c r="Y638" s="13">
        <f>ABS(V638-W638)</f>
        <v/>
      </c>
      <c r="Z638" s="13">
        <f>IF(AND(W638 &lt;= 1.2*V638, W638 &gt;= 0.8*V638), 1, 0)</f>
        <v/>
      </c>
    </row>
    <row r="639">
      <c r="V639" t="n">
        <v>0</v>
      </c>
      <c r="W639" t="n">
        <v>0.3284454627654636</v>
      </c>
      <c r="X639" s="14">
        <f>IF(V639=0, 0, ABS(V639-W639)/V639)</f>
        <v/>
      </c>
      <c r="Y639" s="13">
        <f>ABS(V639-W639)</f>
        <v/>
      </c>
      <c r="Z639" s="13">
        <f>IF(AND(W639 &lt;= 1.2*V639, W639 &gt;= 0.8*V639), 1, 0)</f>
        <v/>
      </c>
    </row>
    <row r="640">
      <c r="V640" t="n">
        <v>0</v>
      </c>
      <c r="W640" t="n">
        <v>-18.96397258279749</v>
      </c>
      <c r="X640" s="14">
        <f>IF(V640=0, 0, ABS(V640-W640)/V640)</f>
        <v/>
      </c>
      <c r="Y640" s="13">
        <f>ABS(V640-W640)</f>
        <v/>
      </c>
      <c r="Z640" s="13">
        <f>IF(AND(W640 &lt;= 1.2*V640, W640 &gt;= 0.8*V640), 1, 0)</f>
        <v/>
      </c>
    </row>
    <row r="641">
      <c r="V641" t="n">
        <v>18.46694946289062</v>
      </c>
      <c r="W641" t="n">
        <v>27.95339086947796</v>
      </c>
      <c r="X641" s="14">
        <f>IF(V641=0, 0, ABS(V641-W641)/V641)</f>
        <v/>
      </c>
      <c r="Y641" s="13">
        <f>ABS(V641-W641)</f>
        <v/>
      </c>
      <c r="Z641" s="13">
        <f>IF(AND(W641 &lt;= 1.2*V641, W641 &gt;= 0.8*V641), 1, 0)</f>
        <v/>
      </c>
    </row>
    <row r="642">
      <c r="V642" t="n">
        <v>10.03665924072266</v>
      </c>
      <c r="W642" t="n">
        <v>22.0374197247552</v>
      </c>
      <c r="X642" s="14">
        <f>IF(V642=0, 0, ABS(V642-W642)/V642)</f>
        <v/>
      </c>
      <c r="Y642" s="13">
        <f>ABS(V642-W642)</f>
        <v/>
      </c>
      <c r="Z642" s="13">
        <f>IF(AND(W642 &lt;= 1.2*V642, W642 &gt;= 0.8*V642), 1, 0)</f>
        <v/>
      </c>
    </row>
    <row r="643">
      <c r="V643" t="n">
        <v>22.91011810302734</v>
      </c>
      <c r="W643" t="n">
        <v>26.05354036141806</v>
      </c>
      <c r="X643" s="14">
        <f>IF(V643=0, 0, ABS(V643-W643)/V643)</f>
        <v/>
      </c>
      <c r="Y643" s="13">
        <f>ABS(V643-W643)</f>
        <v/>
      </c>
      <c r="Z643" s="13">
        <f>IF(AND(W643 &lt;= 1.2*V643, W643 &gt;= 0.8*V643), 1, 0)</f>
        <v/>
      </c>
    </row>
    <row r="644">
      <c r="V644" t="n">
        <v>0</v>
      </c>
      <c r="W644" t="n">
        <v>-11.37839645136568</v>
      </c>
      <c r="X644" s="14">
        <f>IF(V644=0, 0, ABS(V644-W644)/V644)</f>
        <v/>
      </c>
      <c r="Y644" s="13">
        <f>ABS(V644-W644)</f>
        <v/>
      </c>
      <c r="Z644" s="13">
        <f>IF(AND(W644 &lt;= 1.2*V644, W644 &gt;= 0.8*V644), 1, 0)</f>
        <v/>
      </c>
    </row>
    <row r="645">
      <c r="V645" t="n">
        <v>50.05760192871094</v>
      </c>
      <c r="W645" t="n">
        <v>47.21308538641739</v>
      </c>
      <c r="X645" s="14">
        <f>IF(V645=0, 0, ABS(V645-W645)/V645)</f>
        <v/>
      </c>
      <c r="Y645" s="13">
        <f>ABS(V645-W645)</f>
        <v/>
      </c>
      <c r="Z645" s="13">
        <f>IF(AND(W645 &lt;= 1.2*V645, W645 &gt;= 0.8*V645), 1, 0)</f>
        <v/>
      </c>
    </row>
    <row r="646">
      <c r="V646" t="n">
        <v>35.53543090820312</v>
      </c>
      <c r="W646" t="n">
        <v>30.46728119307443</v>
      </c>
      <c r="X646" s="14">
        <f>IF(V646=0, 0, ABS(V646-W646)/V646)</f>
        <v/>
      </c>
      <c r="Y646" s="13">
        <f>ABS(V646-W646)</f>
        <v/>
      </c>
      <c r="Z646" s="13">
        <f>IF(AND(W646 &lt;= 1.2*V646, W646 &gt;= 0.8*V646), 1, 0)</f>
        <v/>
      </c>
    </row>
    <row r="647">
      <c r="V647" t="n">
        <v>11.00025177001953</v>
      </c>
      <c r="W647" t="n">
        <v>21.4488653889851</v>
      </c>
      <c r="X647" s="14">
        <f>IF(V647=0, 0, ABS(V647-W647)/V647)</f>
        <v/>
      </c>
      <c r="Y647" s="13">
        <f>ABS(V647-W647)</f>
        <v/>
      </c>
      <c r="Z647" s="13">
        <f>IF(AND(W647 &lt;= 1.2*V647, W647 &gt;= 0.8*V647), 1, 0)</f>
        <v/>
      </c>
    </row>
    <row r="648">
      <c r="V648" t="n">
        <v>49.82852935791016</v>
      </c>
      <c r="W648" t="n">
        <v>42.82978126391272</v>
      </c>
      <c r="X648" s="14">
        <f>IF(V648=0, 0, ABS(V648-W648)/V648)</f>
        <v/>
      </c>
      <c r="Y648" s="13">
        <f>ABS(V648-W648)</f>
        <v/>
      </c>
      <c r="Z648" s="13">
        <f>IF(AND(W648 &lt;= 1.2*V648, W648 &gt;= 0.8*V648), 1, 0)</f>
        <v/>
      </c>
    </row>
    <row r="649">
      <c r="V649" t="n">
        <v>0</v>
      </c>
      <c r="W649" t="n">
        <v>5.962081553961621</v>
      </c>
      <c r="X649" s="14">
        <f>IF(V649=0, 0, ABS(V649-W649)/V649)</f>
        <v/>
      </c>
      <c r="Y649" s="13">
        <f>ABS(V649-W649)</f>
        <v/>
      </c>
      <c r="Z649" s="13">
        <f>IF(AND(W649 &lt;= 1.2*V649, W649 &gt;= 0.8*V649), 1, 0)</f>
        <v/>
      </c>
    </row>
    <row r="650">
      <c r="V650" t="n">
        <v>0</v>
      </c>
      <c r="W650" t="n">
        <v>0.9884788839620118</v>
      </c>
      <c r="X650" s="14">
        <f>IF(V650=0, 0, ABS(V650-W650)/V650)</f>
        <v/>
      </c>
      <c r="Y650" s="13">
        <f>ABS(V650-W650)</f>
        <v/>
      </c>
      <c r="Z650" s="13">
        <f>IF(AND(W650 &lt;= 1.2*V650, W650 &gt;= 0.8*V650), 1, 0)</f>
        <v/>
      </c>
    </row>
    <row r="651">
      <c r="V651" t="n">
        <v>22.52769470214844</v>
      </c>
      <c r="W651" t="n">
        <v>26.2816617953932</v>
      </c>
      <c r="X651" s="14">
        <f>IF(V651=0, 0, ABS(V651-W651)/V651)</f>
        <v/>
      </c>
      <c r="Y651" s="13">
        <f>ABS(V651-W651)</f>
        <v/>
      </c>
      <c r="Z651" s="13">
        <f>IF(AND(W651 &lt;= 1.2*V651, W651 &gt;= 0.8*V651), 1, 0)</f>
        <v/>
      </c>
    </row>
    <row r="652">
      <c r="V652" t="n">
        <v>48.23970794677734</v>
      </c>
      <c r="W652" t="n">
        <v>38.787031142831</v>
      </c>
      <c r="X652" s="14">
        <f>IF(V652=0, 0, ABS(V652-W652)/V652)</f>
        <v/>
      </c>
      <c r="Y652" s="13">
        <f>ABS(V652-W652)</f>
        <v/>
      </c>
      <c r="Z652" s="13">
        <f>IF(AND(W652 &lt;= 1.2*V652, W652 &gt;= 0.8*V652), 1, 0)</f>
        <v/>
      </c>
    </row>
    <row r="653">
      <c r="V653" t="n">
        <v>42.74787902832031</v>
      </c>
      <c r="W653" t="n">
        <v>35.39989291424485</v>
      </c>
      <c r="X653" s="14">
        <f>IF(V653=0, 0, ABS(V653-W653)/V653)</f>
        <v/>
      </c>
      <c r="Y653" s="13">
        <f>ABS(V653-W653)</f>
        <v/>
      </c>
      <c r="Z653" s="13">
        <f>IF(AND(W653 &lt;= 1.2*V653, W653 &gt;= 0.8*V653), 1, 0)</f>
        <v/>
      </c>
    </row>
    <row r="654">
      <c r="V654" t="n">
        <v>51.24149322509766</v>
      </c>
      <c r="W654" t="n">
        <v>27.92515019450319</v>
      </c>
      <c r="X654" s="14">
        <f>IF(V654=0, 0, ABS(V654-W654)/V654)</f>
        <v/>
      </c>
      <c r="Y654" s="13">
        <f>ABS(V654-W654)</f>
        <v/>
      </c>
      <c r="Z654" s="13">
        <f>IF(AND(W654 &lt;= 1.2*V654, W654 &gt;= 0.8*V654), 1, 0)</f>
        <v/>
      </c>
    </row>
    <row r="655">
      <c r="V655" t="n">
        <v>0</v>
      </c>
      <c r="W655" t="n">
        <v>1.221372060492826</v>
      </c>
      <c r="X655" s="14">
        <f>IF(V655=0, 0, ABS(V655-W655)/V655)</f>
        <v/>
      </c>
      <c r="Y655" s="13">
        <f>ABS(V655-W655)</f>
        <v/>
      </c>
      <c r="Z655" s="13">
        <f>IF(AND(W655 &lt;= 1.2*V655, W655 &gt;= 0.8*V655), 1, 0)</f>
        <v/>
      </c>
    </row>
    <row r="656">
      <c r="V656" t="n">
        <v>0</v>
      </c>
      <c r="W656" t="n">
        <v>-3.411636205389892</v>
      </c>
      <c r="X656" s="14">
        <f>IF(V656=0, 0, ABS(V656-W656)/V656)</f>
        <v/>
      </c>
      <c r="Y656" s="13">
        <f>ABS(V656-W656)</f>
        <v/>
      </c>
      <c r="Z656" s="13">
        <f>IF(AND(W656 &lt;= 1.2*V656, W656 &gt;= 0.8*V656), 1, 0)</f>
        <v/>
      </c>
    </row>
    <row r="657">
      <c r="V657" t="n">
        <v>3.527450561523438</v>
      </c>
      <c r="W657" t="n">
        <v>17.51746677724658</v>
      </c>
      <c r="X657" s="14">
        <f>IF(V657=0, 0, ABS(V657-W657)/V657)</f>
        <v/>
      </c>
      <c r="Y657" s="13">
        <f>ABS(V657-W657)</f>
        <v/>
      </c>
      <c r="Z657" s="13">
        <f>IF(AND(W657 &lt;= 1.2*V657, W657 &gt;= 0.8*V657), 1, 0)</f>
        <v/>
      </c>
    </row>
    <row r="658">
      <c r="V658" t="n">
        <v>0</v>
      </c>
      <c r="W658" t="n">
        <v>5.369641683459459</v>
      </c>
      <c r="X658" s="14">
        <f>IF(V658=0, 0, ABS(V658-W658)/V658)</f>
        <v/>
      </c>
      <c r="Y658" s="13">
        <f>ABS(V658-W658)</f>
        <v/>
      </c>
      <c r="Z658" s="13">
        <f>IF(AND(W658 &lt;= 1.2*V658, W658 &gt;= 0.8*V658), 1, 0)</f>
        <v/>
      </c>
    </row>
    <row r="659">
      <c r="V659" t="n">
        <v>34.73091125488281</v>
      </c>
      <c r="W659" t="n">
        <v>30.4804694214026</v>
      </c>
      <c r="X659" s="14">
        <f>IF(V659=0, 0, ABS(V659-W659)/V659)</f>
        <v/>
      </c>
      <c r="Y659" s="13">
        <f>ABS(V659-W659)</f>
        <v/>
      </c>
      <c r="Z659" s="13">
        <f>IF(AND(W659 &lt;= 1.2*V659, W659 &gt;= 0.8*V659), 1, 0)</f>
        <v/>
      </c>
    </row>
    <row r="660">
      <c r="V660" t="n">
        <v>45.64342498779297</v>
      </c>
      <c r="W660" t="n">
        <v>34.24172616849187</v>
      </c>
      <c r="X660" s="14">
        <f>IF(V660=0, 0, ABS(V660-W660)/V660)</f>
        <v/>
      </c>
      <c r="Y660" s="13">
        <f>ABS(V660-W660)</f>
        <v/>
      </c>
      <c r="Z660" s="13">
        <f>IF(AND(W660 &lt;= 1.2*V660, W660 &gt;= 0.8*V660), 1, 0)</f>
        <v/>
      </c>
    </row>
    <row r="661">
      <c r="V661" t="n">
        <v>0</v>
      </c>
      <c r="W661" t="n">
        <v>-2.184969439549441</v>
      </c>
      <c r="X661" s="14">
        <f>IF(V661=0, 0, ABS(V661-W661)/V661)</f>
        <v/>
      </c>
      <c r="Y661" s="13">
        <f>ABS(V661-W661)</f>
        <v/>
      </c>
      <c r="Z661" s="13">
        <f>IF(AND(W661 &lt;= 1.2*V661, W661 &gt;= 0.8*V661), 1, 0)</f>
        <v/>
      </c>
    </row>
    <row r="662">
      <c r="V662" t="n">
        <v>0</v>
      </c>
      <c r="W662" t="n">
        <v>14.31510214984445</v>
      </c>
      <c r="X662" s="14">
        <f>IF(V662=0, 0, ABS(V662-W662)/V662)</f>
        <v/>
      </c>
      <c r="Y662" s="13">
        <f>ABS(V662-W662)</f>
        <v/>
      </c>
      <c r="Z662" s="13">
        <f>IF(AND(W662 &lt;= 1.2*V662, W662 &gt;= 0.8*V662), 1, 0)</f>
        <v/>
      </c>
    </row>
    <row r="663">
      <c r="V663" t="n">
        <v>0.3324508666992188</v>
      </c>
      <c r="W663" t="n">
        <v>13.67883858477217</v>
      </c>
      <c r="X663" s="14">
        <f>IF(V663=0, 0, ABS(V663-W663)/V663)</f>
        <v/>
      </c>
      <c r="Y663" s="13">
        <f>ABS(V663-W663)</f>
        <v/>
      </c>
      <c r="Z663" s="13">
        <f>IF(AND(W663 &lt;= 1.2*V663, W663 &gt;= 0.8*V663), 1, 0)</f>
        <v/>
      </c>
    </row>
    <row r="664">
      <c r="V664" t="n">
        <v>0</v>
      </c>
      <c r="W664" t="n">
        <v>-5.532477687727227</v>
      </c>
      <c r="X664" s="14">
        <f>IF(V664=0, 0, ABS(V664-W664)/V664)</f>
        <v/>
      </c>
      <c r="Y664" s="13">
        <f>ABS(V664-W664)</f>
        <v/>
      </c>
      <c r="Z664" s="13">
        <f>IF(AND(W664 &lt;= 1.2*V664, W664 &gt;= 0.8*V664), 1, 0)</f>
        <v/>
      </c>
    </row>
    <row r="665">
      <c r="V665" t="n">
        <v>0</v>
      </c>
      <c r="W665" t="n">
        <v>7.020739331201877</v>
      </c>
      <c r="X665" s="14">
        <f>IF(V665=0, 0, ABS(V665-W665)/V665)</f>
        <v/>
      </c>
      <c r="Y665" s="13">
        <f>ABS(V665-W665)</f>
        <v/>
      </c>
      <c r="Z665" s="13">
        <f>IF(AND(W665 &lt;= 1.2*V665, W665 &gt;= 0.8*V665), 1, 0)</f>
        <v/>
      </c>
    </row>
    <row r="666">
      <c r="V666" t="n">
        <v>34.63191986083984</v>
      </c>
      <c r="W666" t="n">
        <v>30.45314212218313</v>
      </c>
      <c r="X666" s="14">
        <f>IF(V666=0, 0, ABS(V666-W666)/V666)</f>
        <v/>
      </c>
      <c r="Y666" s="13">
        <f>ABS(V666-W666)</f>
        <v/>
      </c>
      <c r="Z666" s="13">
        <f>IF(AND(W666 &lt;= 1.2*V666, W666 &gt;= 0.8*V666), 1, 0)</f>
        <v/>
      </c>
    </row>
    <row r="667">
      <c r="V667" t="n">
        <v>52.82516479492188</v>
      </c>
      <c r="W667" t="n">
        <v>41.90689337831522</v>
      </c>
      <c r="X667" s="14">
        <f>IF(V667=0, 0, ABS(V667-W667)/V667)</f>
        <v/>
      </c>
      <c r="Y667" s="13">
        <f>ABS(V667-W667)</f>
        <v/>
      </c>
      <c r="Z667" s="13">
        <f>IF(AND(W667 &lt;= 1.2*V667, W667 &gt;= 0.8*V667), 1, 0)</f>
        <v/>
      </c>
    </row>
    <row r="668">
      <c r="V668" t="n">
        <v>10.7452392578125</v>
      </c>
      <c r="W668" t="n">
        <v>22.0245086011158</v>
      </c>
      <c r="X668" s="14">
        <f>IF(V668=0, 0, ABS(V668-W668)/V668)</f>
        <v/>
      </c>
      <c r="Y668" s="13">
        <f>ABS(V668-W668)</f>
        <v/>
      </c>
      <c r="Z668" s="13">
        <f>IF(AND(W668 &lt;= 1.2*V668, W668 &gt;= 0.8*V668), 1, 0)</f>
        <v/>
      </c>
    </row>
    <row r="669">
      <c r="V669" t="n">
        <v>0</v>
      </c>
      <c r="W669" t="n">
        <v>-11.42401018137479</v>
      </c>
      <c r="X669" s="14">
        <f>IF(V669=0, 0, ABS(V669-W669)/V669)</f>
        <v/>
      </c>
      <c r="Y669" s="13">
        <f>ABS(V669-W669)</f>
        <v/>
      </c>
      <c r="Z669" s="13">
        <f>IF(AND(W669 &lt;= 1.2*V669, W669 &gt;= 0.8*V669), 1, 0)</f>
        <v/>
      </c>
    </row>
    <row r="670">
      <c r="V670" t="n">
        <v>47.51701354980469</v>
      </c>
      <c r="W670" t="n">
        <v>39.5144539366115</v>
      </c>
      <c r="X670" s="14">
        <f>IF(V670=0, 0, ABS(V670-W670)/V670)</f>
        <v/>
      </c>
      <c r="Y670" s="13">
        <f>ABS(V670-W670)</f>
        <v/>
      </c>
      <c r="Z670" s="13">
        <f>IF(AND(W670 &lt;= 1.2*V670, W670 &gt;= 0.8*V670), 1, 0)</f>
        <v/>
      </c>
    </row>
    <row r="671">
      <c r="V671" t="n">
        <v>0.0335693359375</v>
      </c>
      <c r="W671" t="n">
        <v>14.10284039965597</v>
      </c>
      <c r="X671" s="14">
        <f>IF(V671=0, 0, ABS(V671-W671)/V671)</f>
        <v/>
      </c>
      <c r="Y671" s="13">
        <f>ABS(V671-W671)</f>
        <v/>
      </c>
      <c r="Z671" s="13">
        <f>IF(AND(W671 &lt;= 1.2*V671, W671 &gt;= 0.8*V671), 1, 0)</f>
        <v/>
      </c>
    </row>
    <row r="672">
      <c r="V672" t="n">
        <v>0</v>
      </c>
      <c r="W672" t="n">
        <v>-7.261163533043106</v>
      </c>
      <c r="X672" s="14">
        <f>IF(V672=0, 0, ABS(V672-W672)/V672)</f>
        <v/>
      </c>
      <c r="Y672" s="13">
        <f>ABS(V672-W672)</f>
        <v/>
      </c>
      <c r="Z672" s="13">
        <f>IF(AND(W672 &lt;= 1.2*V672, W672 &gt;= 0.8*V672), 1, 0)</f>
        <v/>
      </c>
    </row>
    <row r="673">
      <c r="V673" t="n">
        <v>0</v>
      </c>
      <c r="W673" t="n">
        <v>4.522421434216191</v>
      </c>
      <c r="X673" s="14">
        <f>IF(V673=0, 0, ABS(V673-W673)/V673)</f>
        <v/>
      </c>
      <c r="Y673" s="13">
        <f>ABS(V673-W673)</f>
        <v/>
      </c>
      <c r="Z673" s="13">
        <f>IF(AND(W673 &lt;= 1.2*V673, W673 &gt;= 0.8*V673), 1, 0)</f>
        <v/>
      </c>
    </row>
    <row r="674">
      <c r="V674" t="n">
        <v>0</v>
      </c>
      <c r="W674" t="n">
        <v>9.472680379223583</v>
      </c>
      <c r="X674" s="14">
        <f>IF(V674=0, 0, ABS(V674-W674)/V674)</f>
        <v/>
      </c>
      <c r="Y674" s="13">
        <f>ABS(V674-W674)</f>
        <v/>
      </c>
      <c r="Z674" s="13">
        <f>IF(AND(W674 &lt;= 1.2*V674, W674 &gt;= 0.8*V674), 1, 0)</f>
        <v/>
      </c>
    </row>
    <row r="675">
      <c r="V675" t="n">
        <v>0</v>
      </c>
      <c r="W675" t="n">
        <v>0.5435411499284868</v>
      </c>
      <c r="X675" s="14">
        <f>IF(V675=0, 0, ABS(V675-W675)/V675)</f>
        <v/>
      </c>
      <c r="Y675" s="13">
        <f>ABS(V675-W675)</f>
        <v/>
      </c>
      <c r="Z675" s="13">
        <f>IF(AND(W675 &lt;= 1.2*V675, W675 &gt;= 0.8*V675), 1, 0)</f>
        <v/>
      </c>
    </row>
    <row r="676">
      <c r="V676" t="n">
        <v>3.33709716796875</v>
      </c>
      <c r="W676" t="n">
        <v>17.4868128754091</v>
      </c>
      <c r="X676" s="14">
        <f>IF(V676=0, 0, ABS(V676-W676)/V676)</f>
        <v/>
      </c>
      <c r="Y676" s="13">
        <f>ABS(V676-W676)</f>
        <v/>
      </c>
      <c r="Z676" s="13">
        <f>IF(AND(W676 &lt;= 1.2*V676, W676 &gt;= 0.8*V676), 1, 0)</f>
        <v/>
      </c>
    </row>
    <row r="677">
      <c r="V677" t="n">
        <v>0</v>
      </c>
      <c r="W677" t="n">
        <v>-14.73271853285332</v>
      </c>
      <c r="X677" s="14">
        <f>IF(V677=0, 0, ABS(V677-W677)/V677)</f>
        <v/>
      </c>
      <c r="Y677" s="13">
        <f>ABS(V677-W677)</f>
        <v/>
      </c>
      <c r="Z677" s="13">
        <f>IF(AND(W677 &lt;= 1.2*V677, W677 &gt;= 0.8*V677), 1, 0)</f>
        <v/>
      </c>
    </row>
    <row r="678">
      <c r="V678" t="n">
        <v>49.57332611083984</v>
      </c>
      <c r="W678" t="n">
        <v>38.82271501581997</v>
      </c>
      <c r="X678" s="14">
        <f>IF(V678=0, 0, ABS(V678-W678)/V678)</f>
        <v/>
      </c>
      <c r="Y678" s="13">
        <f>ABS(V678-W678)</f>
        <v/>
      </c>
      <c r="Z678" s="13">
        <f>IF(AND(W678 &lt;= 1.2*V678, W678 &gt;= 0.8*V678), 1, 0)</f>
        <v/>
      </c>
    </row>
    <row r="679">
      <c r="V679" t="n">
        <v>0</v>
      </c>
      <c r="W679" t="n">
        <v>1.110550683600936</v>
      </c>
      <c r="X679" s="14">
        <f>IF(V679=0, 0, ABS(V679-W679)/V679)</f>
        <v/>
      </c>
      <c r="Y679" s="13">
        <f>ABS(V679-W679)</f>
        <v/>
      </c>
      <c r="Z679" s="13">
        <f>IF(AND(W679 &lt;= 1.2*V679, W679 &gt;= 0.8*V679), 1, 0)</f>
        <v/>
      </c>
    </row>
    <row r="680">
      <c r="V680" t="n">
        <v>49.34787750244141</v>
      </c>
      <c r="W680" t="n">
        <v>44.59748278566884</v>
      </c>
      <c r="X680" s="14">
        <f>IF(V680=0, 0, ABS(V680-W680)/V680)</f>
        <v/>
      </c>
      <c r="Y680" s="13">
        <f>ABS(V680-W680)</f>
        <v/>
      </c>
      <c r="Z680" s="13">
        <f>IF(AND(W680 &lt;= 1.2*V680, W680 &gt;= 0.8*V680), 1, 0)</f>
        <v/>
      </c>
    </row>
    <row r="681">
      <c r="V681" t="n">
        <v>36.03763580322266</v>
      </c>
      <c r="W681" t="n">
        <v>30.43539934398506</v>
      </c>
      <c r="X681" s="14">
        <f>IF(V681=0, 0, ABS(V681-W681)/V681)</f>
        <v/>
      </c>
      <c r="Y681" s="13">
        <f>ABS(V681-W681)</f>
        <v/>
      </c>
      <c r="Z681" s="13">
        <f>IF(AND(W681 &lt;= 1.2*V681, W681 &gt;= 0.8*V681), 1, 0)</f>
        <v/>
      </c>
    </row>
    <row r="682">
      <c r="V682" t="n">
        <v>51.48468017578125</v>
      </c>
      <c r="W682" t="n">
        <v>42.3450805283019</v>
      </c>
      <c r="X682" s="14">
        <f>IF(V682=0, 0, ABS(V682-W682)/V682)</f>
        <v/>
      </c>
      <c r="Y682" s="13">
        <f>ABS(V682-W682)</f>
        <v/>
      </c>
      <c r="Z682" s="13">
        <f>IF(AND(W682 &lt;= 1.2*V682, W682 &gt;= 0.8*V682), 1, 0)</f>
        <v/>
      </c>
    </row>
    <row r="683">
      <c r="V683" t="n">
        <v>50.23822784423828</v>
      </c>
      <c r="W683" t="n">
        <v>38.61806251426393</v>
      </c>
      <c r="X683" s="14">
        <f>IF(V683=0, 0, ABS(V683-W683)/V683)</f>
        <v/>
      </c>
      <c r="Y683" s="13">
        <f>ABS(V683-W683)</f>
        <v/>
      </c>
      <c r="Z683" s="13">
        <f>IF(AND(W683 &lt;= 1.2*V683, W683 &gt;= 0.8*V683), 1, 0)</f>
        <v/>
      </c>
    </row>
    <row r="684">
      <c r="V684" t="n">
        <v>0</v>
      </c>
      <c r="W684" t="n">
        <v>5.304051233770089</v>
      </c>
      <c r="X684" s="14">
        <f>IF(V684=0, 0, ABS(V684-W684)/V684)</f>
        <v/>
      </c>
      <c r="Y684" s="13">
        <f>ABS(V684-W684)</f>
        <v/>
      </c>
      <c r="Z684" s="13">
        <f>IF(AND(W684 &lt;= 1.2*V684, W684 &gt;= 0.8*V684), 1, 0)</f>
        <v/>
      </c>
    </row>
    <row r="685">
      <c r="V685" t="n">
        <v>0</v>
      </c>
      <c r="W685" t="n">
        <v>-8.051427011055251</v>
      </c>
      <c r="X685" s="14">
        <f>IF(V685=0, 0, ABS(V685-W685)/V685)</f>
        <v/>
      </c>
      <c r="Y685" s="13">
        <f>ABS(V685-W685)</f>
        <v/>
      </c>
      <c r="Z685" s="13">
        <f>IF(AND(W685 &lt;= 1.2*V685, W685 &gt;= 0.8*V685), 1, 0)</f>
        <v/>
      </c>
    </row>
    <row r="686">
      <c r="V686" t="n">
        <v>50.14095306396484</v>
      </c>
      <c r="W686" t="n">
        <v>47.18383871721232</v>
      </c>
      <c r="X686" s="14">
        <f>IF(V686=0, 0, ABS(V686-W686)/V686)</f>
        <v/>
      </c>
      <c r="Y686" s="13">
        <f>ABS(V686-W686)</f>
        <v/>
      </c>
      <c r="Z686" s="13">
        <f>IF(AND(W686 &lt;= 1.2*V686, W686 &gt;= 0.8*V686), 1, 0)</f>
        <v/>
      </c>
    </row>
    <row r="687">
      <c r="V687" t="n">
        <v>0</v>
      </c>
      <c r="W687" t="n">
        <v>-7.144559659029408</v>
      </c>
      <c r="X687" s="14">
        <f>IF(V687=0, 0, ABS(V687-W687)/V687)</f>
        <v/>
      </c>
      <c r="Y687" s="13">
        <f>ABS(V687-W687)</f>
        <v/>
      </c>
      <c r="Z687" s="13">
        <f>IF(AND(W687 &lt;= 1.2*V687, W687 &gt;= 0.8*V687), 1, 0)</f>
        <v/>
      </c>
    </row>
    <row r="688">
      <c r="V688" t="n">
        <v>50.62599182128906</v>
      </c>
      <c r="W688" t="n">
        <v>43.0104757365084</v>
      </c>
      <c r="X688" s="14">
        <f>IF(V688=0, 0, ABS(V688-W688)/V688)</f>
        <v/>
      </c>
      <c r="Y688" s="13">
        <f>ABS(V688-W688)</f>
        <v/>
      </c>
      <c r="Z688" s="13">
        <f>IF(AND(W688 &lt;= 1.2*V688, W688 &gt;= 0.8*V688), 1, 0)</f>
        <v/>
      </c>
    </row>
    <row r="689">
      <c r="V689" t="n">
        <v>23.22273254394531</v>
      </c>
      <c r="W689" t="n">
        <v>27.07792994525992</v>
      </c>
      <c r="X689" s="14">
        <f>IF(V689=0, 0, ABS(V689-W689)/V689)</f>
        <v/>
      </c>
      <c r="Y689" s="13">
        <f>ABS(V689-W689)</f>
        <v/>
      </c>
      <c r="Z689" s="13">
        <f>IF(AND(W689 &lt;= 1.2*V689, W689 &gt;= 0.8*V689), 1, 0)</f>
        <v/>
      </c>
    </row>
    <row r="690">
      <c r="V690" t="n">
        <v>0</v>
      </c>
      <c r="W690" t="n">
        <v>-7.588108596026047</v>
      </c>
      <c r="X690" s="14">
        <f>IF(V690=0, 0, ABS(V690-W690)/V690)</f>
        <v/>
      </c>
      <c r="Y690" s="13">
        <f>ABS(V690-W690)</f>
        <v/>
      </c>
      <c r="Z690" s="13">
        <f>IF(AND(W690 &lt;= 1.2*V690, W690 &gt;= 0.8*V690), 1, 0)</f>
        <v/>
      </c>
    </row>
    <row r="691">
      <c r="V691" t="n">
        <v>42.63458251953125</v>
      </c>
      <c r="W691" t="n">
        <v>33.5128818336032</v>
      </c>
      <c r="X691" s="14">
        <f>IF(V691=0, 0, ABS(V691-W691)/V691)</f>
        <v/>
      </c>
      <c r="Y691" s="13">
        <f>ABS(V691-W691)</f>
        <v/>
      </c>
      <c r="Z691" s="13">
        <f>IF(AND(W691 &lt;= 1.2*V691, W691 &gt;= 0.8*V691), 1, 0)</f>
        <v/>
      </c>
    </row>
    <row r="692">
      <c r="V692" t="n">
        <v>10.13317108154297</v>
      </c>
      <c r="W692" t="n">
        <v>22.10200418021428</v>
      </c>
      <c r="X692" s="14">
        <f>IF(V692=0, 0, ABS(V692-W692)/V692)</f>
        <v/>
      </c>
      <c r="Y692" s="13">
        <f>ABS(V692-W692)</f>
        <v/>
      </c>
      <c r="Z692" s="13">
        <f>IF(AND(W692 &lt;= 1.2*V692, W692 &gt;= 0.8*V692), 1, 0)</f>
        <v/>
      </c>
    </row>
    <row r="693">
      <c r="V693" t="n">
        <v>0</v>
      </c>
      <c r="W693" t="n">
        <v>-14.28997683299673</v>
      </c>
      <c r="X693" s="14">
        <f>IF(V693=0, 0, ABS(V693-W693)/V693)</f>
        <v/>
      </c>
      <c r="Y693" s="13">
        <f>ABS(V693-W693)</f>
        <v/>
      </c>
      <c r="Z693" s="13">
        <f>IF(AND(W693 &lt;= 1.2*V693, W693 &gt;= 0.8*V693), 1, 0)</f>
        <v/>
      </c>
    </row>
    <row r="694">
      <c r="V694" t="n">
        <v>45.10784149169922</v>
      </c>
      <c r="W694" t="n">
        <v>34.46765156829008</v>
      </c>
      <c r="X694" s="14">
        <f>IF(V694=0, 0, ABS(V694-W694)/V694)</f>
        <v/>
      </c>
      <c r="Y694" s="13">
        <f>ABS(V694-W694)</f>
        <v/>
      </c>
      <c r="Z694" s="13">
        <f>IF(AND(W694 &lt;= 1.2*V694, W694 &gt;= 0.8*V694), 1, 0)</f>
        <v/>
      </c>
    </row>
    <row r="695">
      <c r="V695" t="n">
        <v>0</v>
      </c>
      <c r="W695" t="n">
        <v>1.982431758652151</v>
      </c>
      <c r="X695" s="14">
        <f>IF(V695=0, 0, ABS(V695-W695)/V695)</f>
        <v/>
      </c>
      <c r="Y695" s="13">
        <f>ABS(V695-W695)</f>
        <v/>
      </c>
      <c r="Z695" s="13">
        <f>IF(AND(W695 &lt;= 1.2*V695, W695 &gt;= 0.8*V695), 1, 0)</f>
        <v/>
      </c>
    </row>
    <row r="696">
      <c r="V696" t="n">
        <v>0</v>
      </c>
      <c r="W696" t="n">
        <v>-11.3575063559301</v>
      </c>
      <c r="X696" s="14">
        <f>IF(V696=0, 0, ABS(V696-W696)/V696)</f>
        <v/>
      </c>
      <c r="Y696" s="13">
        <f>ABS(V696-W696)</f>
        <v/>
      </c>
      <c r="Z696" s="13">
        <f>IF(AND(W696 &lt;= 1.2*V696, W696 &gt;= 0.8*V696), 1, 0)</f>
        <v/>
      </c>
    </row>
    <row r="697">
      <c r="V697" t="n">
        <v>44.93045806884766</v>
      </c>
      <c r="W697" t="n">
        <v>34.47120012392969</v>
      </c>
      <c r="X697" s="14">
        <f>IF(V697=0, 0, ABS(V697-W697)/V697)</f>
        <v/>
      </c>
      <c r="Y697" s="13">
        <f>ABS(V697-W697)</f>
        <v/>
      </c>
      <c r="Z697" s="13">
        <f>IF(AND(W697 &lt;= 1.2*V697, W697 &gt;= 0.8*V697), 1, 0)</f>
        <v/>
      </c>
    </row>
    <row r="698">
      <c r="V698" t="n">
        <v>0</v>
      </c>
      <c r="W698" t="n">
        <v>-19.80208373230094</v>
      </c>
      <c r="X698" s="14">
        <f>IF(V698=0, 0, ABS(V698-W698)/V698)</f>
        <v/>
      </c>
      <c r="Y698" s="13">
        <f>ABS(V698-W698)</f>
        <v/>
      </c>
      <c r="Z698" s="13">
        <f>IF(AND(W698 &lt;= 1.2*V698, W698 &gt;= 0.8*V698), 1, 0)</f>
        <v/>
      </c>
    </row>
    <row r="699">
      <c r="V699" t="n">
        <v>0.3086090087890625</v>
      </c>
      <c r="W699" t="n">
        <v>12.88910567970875</v>
      </c>
      <c r="X699" s="14">
        <f>IF(V699=0, 0, ABS(V699-W699)/V699)</f>
        <v/>
      </c>
      <c r="Y699" s="13">
        <f>ABS(V699-W699)</f>
        <v/>
      </c>
      <c r="Z699" s="13">
        <f>IF(AND(W699 &lt;= 1.2*V699, W699 &gt;= 0.8*V699), 1, 0)</f>
        <v/>
      </c>
    </row>
    <row r="700">
      <c r="V700" t="n">
        <v>0</v>
      </c>
      <c r="W700" t="n">
        <v>-6.802483839400644</v>
      </c>
      <c r="X700" s="14">
        <f>IF(V700=0, 0, ABS(V700-W700)/V700)</f>
        <v/>
      </c>
      <c r="Y700" s="13">
        <f>ABS(V700-W700)</f>
        <v/>
      </c>
      <c r="Z700" s="13">
        <f>IF(AND(W700 &lt;= 1.2*V700, W700 &gt;= 0.8*V700), 1, 0)</f>
        <v/>
      </c>
    </row>
    <row r="701">
      <c r="V701" t="n">
        <v>0</v>
      </c>
      <c r="W701" t="n">
        <v>-7.34855745392337</v>
      </c>
      <c r="X701" s="14">
        <f>IF(V701=0, 0, ABS(V701-W701)/V701)</f>
        <v/>
      </c>
      <c r="Y701" s="13">
        <f>ABS(V701-W701)</f>
        <v/>
      </c>
      <c r="Z701" s="13">
        <f>IF(AND(W701 &lt;= 1.2*V701, W701 &gt;= 0.8*V701), 1, 0)</f>
        <v/>
      </c>
    </row>
    <row r="702">
      <c r="V702" t="n">
        <v>0</v>
      </c>
      <c r="W702" t="n">
        <v>-2.987933462293274</v>
      </c>
      <c r="X702" s="14">
        <f>IF(V702=0, 0, ABS(V702-W702)/V702)</f>
        <v/>
      </c>
      <c r="Y702" s="13">
        <f>ABS(V702-W702)</f>
        <v/>
      </c>
      <c r="Z702" s="13">
        <f>IF(AND(W702 &lt;= 1.2*V702, W702 &gt;= 0.8*V702), 1, 0)</f>
        <v/>
      </c>
    </row>
    <row r="703">
      <c r="V703" t="n">
        <v>45.53451538085938</v>
      </c>
      <c r="W703" t="n">
        <v>34.38834275782125</v>
      </c>
      <c r="X703" s="14">
        <f>IF(V703=0, 0, ABS(V703-W703)/V703)</f>
        <v/>
      </c>
      <c r="Y703" s="13">
        <f>ABS(V703-W703)</f>
        <v/>
      </c>
      <c r="Z703" s="13">
        <f>IF(AND(W703 &lt;= 1.2*V703, W703 &gt;= 0.8*V703), 1, 0)</f>
        <v/>
      </c>
    </row>
    <row r="704">
      <c r="V704" t="n">
        <v>0</v>
      </c>
      <c r="W704" t="n">
        <v>10.24700000193223</v>
      </c>
      <c r="X704" s="14">
        <f>IF(V704=0, 0, ABS(V704-W704)/V704)</f>
        <v/>
      </c>
      <c r="Y704" s="13">
        <f>ABS(V704-W704)</f>
        <v/>
      </c>
      <c r="Z704" s="13">
        <f>IF(AND(W704 &lt;= 1.2*V704, W704 &gt;= 0.8*V704), 1, 0)</f>
        <v/>
      </c>
    </row>
    <row r="705">
      <c r="V705" t="n">
        <v>0</v>
      </c>
      <c r="W705" t="n">
        <v>14.52562630208612</v>
      </c>
      <c r="X705" s="14">
        <f>IF(V705=0, 0, ABS(V705-W705)/V705)</f>
        <v/>
      </c>
      <c r="Y705" s="13">
        <f>ABS(V705-W705)</f>
        <v/>
      </c>
      <c r="Z705" s="13">
        <f>IF(AND(W705 &lt;= 1.2*V705, W705 &gt;= 0.8*V705), 1, 0)</f>
        <v/>
      </c>
    </row>
    <row r="706">
      <c r="V706" t="n">
        <v>24.65705871582031</v>
      </c>
      <c r="W706" t="n">
        <v>31.19058739145876</v>
      </c>
      <c r="X706" s="14">
        <f>IF(V706=0, 0, ABS(V706-W706)/V706)</f>
        <v/>
      </c>
      <c r="Y706" s="13">
        <f>ABS(V706-W706)</f>
        <v/>
      </c>
      <c r="Z706" s="13">
        <f>IF(AND(W706 &lt;= 1.2*V706, W706 &gt;= 0.8*V706), 1, 0)</f>
        <v/>
      </c>
    </row>
    <row r="707">
      <c r="V707" t="n">
        <v>12.32280731201172</v>
      </c>
      <c r="W707" t="n">
        <v>27.94428176973814</v>
      </c>
      <c r="X707" s="14">
        <f>IF(V707=0, 0, ABS(V707-W707)/V707)</f>
        <v/>
      </c>
      <c r="Y707" s="13">
        <f>ABS(V707-W707)</f>
        <v/>
      </c>
      <c r="Z707" s="13">
        <f>IF(AND(W707 &lt;= 1.2*V707, W707 &gt;= 0.8*V707), 1, 0)</f>
        <v/>
      </c>
    </row>
    <row r="708">
      <c r="V708" t="n">
        <v>0</v>
      </c>
      <c r="W708" t="n">
        <v>-7.581833433260774</v>
      </c>
      <c r="X708" s="14">
        <f>IF(V708=0, 0, ABS(V708-W708)/V708)</f>
        <v/>
      </c>
      <c r="Y708" s="13">
        <f>ABS(V708-W708)</f>
        <v/>
      </c>
      <c r="Z708" s="13">
        <f>IF(AND(W708 &lt;= 1.2*V708, W708 &gt;= 0.8*V708), 1, 0)</f>
        <v/>
      </c>
    </row>
    <row r="709">
      <c r="V709" t="n">
        <v>20.70999145507812</v>
      </c>
      <c r="W709" t="n">
        <v>31.24988569333142</v>
      </c>
      <c r="X709" s="14">
        <f>IF(V709=0, 0, ABS(V709-W709)/V709)</f>
        <v/>
      </c>
      <c r="Y709" s="13">
        <f>ABS(V709-W709)</f>
        <v/>
      </c>
      <c r="Z709" s="13">
        <f>IF(AND(W709 &lt;= 1.2*V709, W709 &gt;= 0.8*V709), 1, 0)</f>
        <v/>
      </c>
    </row>
    <row r="710">
      <c r="V710" t="n">
        <v>44.97814178466797</v>
      </c>
      <c r="W710" t="n">
        <v>40.44101743871769</v>
      </c>
      <c r="X710" s="14">
        <f>IF(V710=0, 0, ABS(V710-W710)/V710)</f>
        <v/>
      </c>
      <c r="Y710" s="13">
        <f>ABS(V710-W710)</f>
        <v/>
      </c>
      <c r="Z710" s="13">
        <f>IF(AND(W710 &lt;= 1.2*V710, W710 &gt;= 0.8*V710), 1, 0)</f>
        <v/>
      </c>
    </row>
    <row r="711">
      <c r="V711" t="n">
        <v>0</v>
      </c>
      <c r="W711" t="n">
        <v>-19.8294110315204</v>
      </c>
      <c r="X711" s="14">
        <f>IF(V711=0, 0, ABS(V711-W711)/V711)</f>
        <v/>
      </c>
      <c r="Y711" s="13">
        <f>ABS(V711-W711)</f>
        <v/>
      </c>
      <c r="Z711" s="13">
        <f>IF(AND(W711 &lt;= 1.2*V711, W711 &gt;= 0.8*V711), 1, 0)</f>
        <v/>
      </c>
    </row>
    <row r="712">
      <c r="V712" t="n">
        <v>44.87037658691406</v>
      </c>
      <c r="W712" t="n">
        <v>37.72127398063399</v>
      </c>
      <c r="X712" s="14">
        <f>IF(V712=0, 0, ABS(V712-W712)/V712)</f>
        <v/>
      </c>
      <c r="Y712" s="13">
        <f>ABS(V712-W712)</f>
        <v/>
      </c>
      <c r="Z712" s="13">
        <f>IF(AND(W712 &lt;= 1.2*V712, W712 &gt;= 0.8*V712), 1, 0)</f>
        <v/>
      </c>
    </row>
    <row r="713">
      <c r="V713" t="n">
        <v>0.3705978393554688</v>
      </c>
      <c r="W713" t="n">
        <v>13.76811515956641</v>
      </c>
      <c r="X713" s="14">
        <f>IF(V713=0, 0, ABS(V713-W713)/V713)</f>
        <v/>
      </c>
      <c r="Y713" s="13">
        <f>ABS(V713-W713)</f>
        <v/>
      </c>
      <c r="Z713" s="13">
        <f>IF(AND(W713 &lt;= 1.2*V713, W713 &gt;= 0.8*V713), 1, 0)</f>
        <v/>
      </c>
    </row>
    <row r="714">
      <c r="V714" t="n">
        <v>0</v>
      </c>
      <c r="W714" t="n">
        <v>5.307599789409704</v>
      </c>
      <c r="X714" s="14">
        <f>IF(V714=0, 0, ABS(V714-W714)/V714)</f>
        <v/>
      </c>
      <c r="Y714" s="13">
        <f>ABS(V714-W714)</f>
        <v/>
      </c>
      <c r="Z714" s="13">
        <f>IF(AND(W714 &lt;= 1.2*V714, W714 &gt;= 0.8*V714), 1, 0)</f>
        <v/>
      </c>
    </row>
    <row r="715">
      <c r="V715" t="n">
        <v>0</v>
      </c>
      <c r="W715" t="n">
        <v>10.81007590348094</v>
      </c>
      <c r="X715" s="14">
        <f>IF(V715=0, 0, ABS(V715-W715)/V715)</f>
        <v/>
      </c>
      <c r="Y715" s="13">
        <f>ABS(V715-W715)</f>
        <v/>
      </c>
      <c r="Z715" s="13">
        <f>IF(AND(W715 &lt;= 1.2*V715, W715 &gt;= 0.8*V715), 1, 0)</f>
        <v/>
      </c>
    </row>
    <row r="716">
      <c r="V716" t="n">
        <v>50.80108642578125</v>
      </c>
      <c r="W716" t="n">
        <v>42.59094474047511</v>
      </c>
      <c r="X716" s="14">
        <f>IF(V716=0, 0, ABS(V716-W716)/V716)</f>
        <v/>
      </c>
      <c r="Y716" s="13">
        <f>ABS(V716-W716)</f>
        <v/>
      </c>
      <c r="Z716" s="13">
        <f>IF(AND(W716 &lt;= 1.2*V716, W716 &gt;= 0.8*V716), 1, 0)</f>
        <v/>
      </c>
    </row>
    <row r="717">
      <c r="V717" t="n">
        <v>0.1516342163085938</v>
      </c>
      <c r="W717" t="n">
        <v>13.43017834292967</v>
      </c>
      <c r="X717" s="14">
        <f>IF(V717=0, 0, ABS(V717-W717)/V717)</f>
        <v/>
      </c>
      <c r="Y717" s="13">
        <f>ABS(V717-W717)</f>
        <v/>
      </c>
      <c r="Z717" s="13">
        <f>IF(AND(W717 &lt;= 1.2*V717, W717 &gt;= 0.8*V717), 1, 0)</f>
        <v/>
      </c>
    </row>
    <row r="718">
      <c r="V718" t="n">
        <v>36.91253662109375</v>
      </c>
      <c r="W718" t="n">
        <v>29.57768119796508</v>
      </c>
      <c r="X718" s="14">
        <f>IF(V718=0, 0, ABS(V718-W718)/V718)</f>
        <v/>
      </c>
      <c r="Y718" s="13">
        <f>ABS(V718-W718)</f>
        <v/>
      </c>
      <c r="Z718" s="13">
        <f>IF(AND(W718 &lt;= 1.2*V718, W718 &gt;= 0.8*V718), 1, 0)</f>
        <v/>
      </c>
    </row>
    <row r="719">
      <c r="V719" t="n">
        <v>44.91481781005859</v>
      </c>
      <c r="W719" t="n">
        <v>44.48452008576974</v>
      </c>
      <c r="X719" s="14">
        <f>IF(V719=0, 0, ABS(V719-W719)/V719)</f>
        <v/>
      </c>
      <c r="Y719" s="13">
        <f>ABS(V719-W719)</f>
        <v/>
      </c>
      <c r="Z719" s="13">
        <f>IF(AND(W719 &lt;= 1.2*V719, W719 &gt;= 0.8*V719), 1, 0)</f>
        <v/>
      </c>
    </row>
    <row r="720">
      <c r="V720" t="n">
        <v>0</v>
      </c>
      <c r="W720" t="n">
        <v>-11.74998715743269</v>
      </c>
      <c r="X720" s="14">
        <f>IF(V720=0, 0, ABS(V720-W720)/V720)</f>
        <v/>
      </c>
      <c r="Y720" s="13">
        <f>ABS(V720-W720)</f>
        <v/>
      </c>
      <c r="Z720" s="13">
        <f>IF(AND(W720 &lt;= 1.2*V720, W720 &gt;= 0.8*V720), 1, 0)</f>
        <v/>
      </c>
    </row>
    <row r="721">
      <c r="V721" t="n">
        <v>2.804183959960938</v>
      </c>
      <c r="W721" t="n">
        <v>17.49368803366673</v>
      </c>
      <c r="X721" s="14">
        <f>IF(V721=0, 0, ABS(V721-W721)/V721)</f>
        <v/>
      </c>
      <c r="Y721" s="13">
        <f>ABS(V721-W721)</f>
        <v/>
      </c>
      <c r="Z721" s="13">
        <f>IF(AND(W721 &lt;= 1.2*V721, W721 &gt;= 0.8*V721), 1, 0)</f>
        <v/>
      </c>
    </row>
    <row r="722">
      <c r="V722" t="n">
        <v>35.61229705810547</v>
      </c>
      <c r="W722" t="n">
        <v>30.47136032166277</v>
      </c>
      <c r="X722" s="14">
        <f>IF(V722=0, 0, ABS(V722-W722)/V722)</f>
        <v/>
      </c>
      <c r="Y722" s="13">
        <f>ABS(V722-W722)</f>
        <v/>
      </c>
      <c r="Z722" s="13">
        <f>IF(AND(W722 &lt;= 1.2*V722, W722 &gt;= 0.8*V722), 1, 0)</f>
        <v/>
      </c>
    </row>
    <row r="723">
      <c r="V723" t="n">
        <v>32.36789703369141</v>
      </c>
      <c r="W723" t="n">
        <v>29.36369883488125</v>
      </c>
      <c r="X723" s="14">
        <f>IF(V723=0, 0, ABS(V723-W723)/V723)</f>
        <v/>
      </c>
      <c r="Y723" s="13">
        <f>ABS(V723-W723)</f>
        <v/>
      </c>
      <c r="Z723" s="13">
        <f>IF(AND(W723 &lt;= 1.2*V723, W723 &gt;= 0.8*V723), 1, 0)</f>
        <v/>
      </c>
    </row>
    <row r="724">
      <c r="V724" t="n">
        <v>0</v>
      </c>
      <c r="W724" t="n">
        <v>-3.210804163328953</v>
      </c>
      <c r="X724" s="14">
        <f>IF(V724=0, 0, ABS(V724-W724)/V724)</f>
        <v/>
      </c>
      <c r="Y724" s="13">
        <f>ABS(V724-W724)</f>
        <v/>
      </c>
      <c r="Z724" s="13">
        <f>IF(AND(W724 &lt;= 1.2*V724, W724 &gt;= 0.8*V724), 1, 0)</f>
        <v/>
      </c>
    </row>
    <row r="725">
      <c r="V725" t="n">
        <v>0</v>
      </c>
      <c r="W725" t="n">
        <v>8.896561745811312</v>
      </c>
      <c r="X725" s="14">
        <f>IF(V725=0, 0, ABS(V725-W725)/V725)</f>
        <v/>
      </c>
      <c r="Y725" s="13">
        <f>ABS(V725-W725)</f>
        <v/>
      </c>
      <c r="Z725" s="13">
        <f>IF(AND(W725 &lt;= 1.2*V725, W725 &gt;= 0.8*V725), 1, 0)</f>
        <v/>
      </c>
    </row>
    <row r="726">
      <c r="V726" t="n">
        <v>34.87415313720703</v>
      </c>
      <c r="W726" t="n">
        <v>31.02114334161011</v>
      </c>
      <c r="X726" s="14">
        <f>IF(V726=0, 0, ABS(V726-W726)/V726)</f>
        <v/>
      </c>
      <c r="Y726" s="13">
        <f>ABS(V726-W726)</f>
        <v/>
      </c>
      <c r="Z726" s="13">
        <f>IF(AND(W726 &lt;= 1.2*V726, W726 &gt;= 0.8*V726), 1, 0)</f>
        <v/>
      </c>
    </row>
    <row r="727">
      <c r="V727" t="n">
        <v>49.04441833496094</v>
      </c>
      <c r="W727" t="n">
        <v>46.53980902572296</v>
      </c>
      <c r="X727" s="14">
        <f>IF(V727=0, 0, ABS(V727-W727)/V727)</f>
        <v/>
      </c>
      <c r="Y727" s="13">
        <f>ABS(V727-W727)</f>
        <v/>
      </c>
      <c r="Z727" s="13">
        <f>IF(AND(W727 &lt;= 1.2*V727, W727 &gt;= 0.8*V727), 1, 0)</f>
        <v/>
      </c>
    </row>
    <row r="728">
      <c r="V728" t="n">
        <v>61.47480010986328</v>
      </c>
      <c r="W728" t="n">
        <v>36.25995259090637</v>
      </c>
      <c r="X728" s="14">
        <f>IF(V728=0, 0, ABS(V728-W728)/V728)</f>
        <v/>
      </c>
      <c r="Y728" s="13">
        <f>ABS(V728-W728)</f>
        <v/>
      </c>
      <c r="Z728" s="13">
        <f>IF(AND(W728 &lt;= 1.2*V728, W728 &gt;= 0.8*V728), 1, 0)</f>
        <v/>
      </c>
    </row>
    <row r="729">
      <c r="V729" t="n">
        <v>13.93508911132812</v>
      </c>
      <c r="W729" t="n">
        <v>26.87196034288815</v>
      </c>
      <c r="X729" s="14">
        <f>IF(V729=0, 0, ABS(V729-W729)/V729)</f>
        <v/>
      </c>
      <c r="Y729" s="13">
        <f>ABS(V729-W729)</f>
        <v/>
      </c>
      <c r="Z729" s="13">
        <f>IF(AND(W729 &lt;= 1.2*V729, W729 &gt;= 0.8*V729), 1, 0)</f>
        <v/>
      </c>
    </row>
    <row r="730">
      <c r="V730" t="n">
        <v>0.4606246948242188</v>
      </c>
      <c r="W730" t="n">
        <v>22.46041554540871</v>
      </c>
      <c r="X730" s="14">
        <f>IF(V730=0, 0, ABS(V730-W730)/V730)</f>
        <v/>
      </c>
      <c r="Y730" s="13">
        <f>ABS(V730-W730)</f>
        <v/>
      </c>
      <c r="Z730" s="13">
        <f>IF(AND(W730 &lt;= 1.2*V730, W730 &gt;= 0.8*V730), 1, 0)</f>
        <v/>
      </c>
    </row>
    <row r="731">
      <c r="V731" t="n">
        <v>34.72900390625</v>
      </c>
      <c r="W731" t="n">
        <v>30.06521587055046</v>
      </c>
      <c r="X731" s="14">
        <f>IF(V731=0, 0, ABS(V731-W731)/V731)</f>
        <v/>
      </c>
      <c r="Y731" s="13">
        <f>ABS(V731-W731)</f>
        <v/>
      </c>
      <c r="Z731" s="13">
        <f>IF(AND(W731 &lt;= 1.2*V731, W731 &gt;= 0.8*V731), 1, 0)</f>
        <v/>
      </c>
    </row>
    <row r="732">
      <c r="V732" t="n">
        <v>0</v>
      </c>
      <c r="W732" t="n">
        <v>-3.157377512141929</v>
      </c>
      <c r="X732" s="14">
        <f>IF(V732=0, 0, ABS(V732-W732)/V732)</f>
        <v/>
      </c>
      <c r="Y732" s="13">
        <f>ABS(V732-W732)</f>
        <v/>
      </c>
      <c r="Z732" s="13">
        <f>IF(AND(W732 &lt;= 1.2*V732, W732 &gt;= 0.8*V732), 1, 0)</f>
        <v/>
      </c>
    </row>
    <row r="733">
      <c r="V733" t="n">
        <v>0</v>
      </c>
      <c r="W733" t="n">
        <v>-7.14176362936012</v>
      </c>
      <c r="X733" s="14">
        <f>IF(V733=0, 0, ABS(V733-W733)/V733)</f>
        <v/>
      </c>
      <c r="Y733" s="13">
        <f>ABS(V733-W733)</f>
        <v/>
      </c>
      <c r="Z733" s="13">
        <f>IF(AND(W733 &lt;= 1.2*V733, W733 &gt;= 0.8*V733), 1, 0)</f>
        <v/>
      </c>
    </row>
    <row r="734">
      <c r="V734" t="n">
        <v>0.3978729248046875</v>
      </c>
      <c r="W734" t="n">
        <v>12.88074910593926</v>
      </c>
      <c r="X734" s="14">
        <f>IF(V734=0, 0, ABS(V734-W734)/V734)</f>
        <v/>
      </c>
      <c r="Y734" s="13">
        <f>ABS(V734-W734)</f>
        <v/>
      </c>
      <c r="Z734" s="13">
        <f>IF(AND(W734 &lt;= 1.2*V734, W734 &gt;= 0.8*V734), 1, 0)</f>
        <v/>
      </c>
    </row>
    <row r="735">
      <c r="V735" t="n">
        <v>0</v>
      </c>
      <c r="W735" t="n">
        <v>1.122986385958768</v>
      </c>
      <c r="X735" s="14">
        <f>IF(V735=0, 0, ABS(V735-W735)/V735)</f>
        <v/>
      </c>
      <c r="Y735" s="13">
        <f>ABS(V735-W735)</f>
        <v/>
      </c>
      <c r="Z735" s="13">
        <f>IF(AND(W735 &lt;= 1.2*V735, W735 &gt;= 0.8*V735), 1, 0)</f>
        <v/>
      </c>
    </row>
    <row r="736">
      <c r="V736" t="n">
        <v>0</v>
      </c>
      <c r="W736" t="n">
        <v>-8.044551852797627</v>
      </c>
      <c r="X736" s="14">
        <f>IF(V736=0, 0, ABS(V736-W736)/V736)</f>
        <v/>
      </c>
      <c r="Y736" s="13">
        <f>ABS(V736-W736)</f>
        <v/>
      </c>
      <c r="Z736" s="13">
        <f>IF(AND(W736 &lt;= 1.2*V736, W736 &gt;= 0.8*V736), 1, 0)</f>
        <v/>
      </c>
    </row>
    <row r="737">
      <c r="V737" t="n">
        <v>0</v>
      </c>
      <c r="W737" t="n">
        <v>-11.44222838085443</v>
      </c>
      <c r="X737" s="14">
        <f>IF(V737=0, 0, ABS(V737-W737)/V737)</f>
        <v/>
      </c>
      <c r="Y737" s="13">
        <f>ABS(V737-W737)</f>
        <v/>
      </c>
      <c r="Z737" s="13">
        <f>IF(AND(W737 &lt;= 1.2*V737, W737 &gt;= 0.8*V737), 1, 0)</f>
        <v/>
      </c>
    </row>
    <row r="738">
      <c r="V738" t="n">
        <v>6.629562377929688</v>
      </c>
      <c r="W738" t="n">
        <v>14.52189597440769</v>
      </c>
      <c r="X738" s="14">
        <f>IF(V738=0, 0, ABS(V738-W738)/V738)</f>
        <v/>
      </c>
      <c r="Y738" s="13">
        <f>ABS(V738-W738)</f>
        <v/>
      </c>
      <c r="Z738" s="13">
        <f>IF(AND(W738 &lt;= 1.2*V738, W738 &gt;= 0.8*V738), 1, 0)</f>
        <v/>
      </c>
    </row>
    <row r="739">
      <c r="V739" t="n">
        <v>47.38521575927734</v>
      </c>
      <c r="W739" t="n">
        <v>44.25404013610162</v>
      </c>
      <c r="X739" s="14">
        <f>IF(V739=0, 0, ABS(V739-W739)/V739)</f>
        <v/>
      </c>
      <c r="Y739" s="13">
        <f>ABS(V739-W739)</f>
        <v/>
      </c>
      <c r="Z739" s="13">
        <f>IF(AND(W739 &lt;= 1.2*V739, W739 &gt;= 0.8*V739), 1, 0)</f>
        <v/>
      </c>
    </row>
    <row r="740">
      <c r="V740" t="n">
        <v>46.75865173339844</v>
      </c>
      <c r="W740" t="n">
        <v>42.66575042851957</v>
      </c>
      <c r="X740" s="14">
        <f>IF(V740=0, 0, ABS(V740-W740)/V740)</f>
        <v/>
      </c>
      <c r="Y740" s="13">
        <f>ABS(V740-W740)</f>
        <v/>
      </c>
      <c r="Z740" s="13">
        <f>IF(AND(W740 &lt;= 1.2*V740, W740 &gt;= 0.8*V740), 1, 0)</f>
        <v/>
      </c>
    </row>
    <row r="741">
      <c r="V741" t="n">
        <v>35.04238128662109</v>
      </c>
      <c r="W741" t="n">
        <v>30.39574739647826</v>
      </c>
      <c r="X741" s="14">
        <f>IF(V741=0, 0, ABS(V741-W741)/V741)</f>
        <v/>
      </c>
      <c r="Y741" s="13">
        <f>ABS(V741-W741)</f>
        <v/>
      </c>
      <c r="Z741" s="13">
        <f>IF(AND(W741 &lt;= 1.2*V741, W741 &gt;= 0.8*V741), 1, 0)</f>
        <v/>
      </c>
    </row>
    <row r="742">
      <c r="V742" t="n">
        <v>50.02288818359375</v>
      </c>
      <c r="W742" t="n">
        <v>47.12735736726276</v>
      </c>
      <c r="X742" s="14">
        <f>IF(V742=0, 0, ABS(V742-W742)/V742)</f>
        <v/>
      </c>
      <c r="Y742" s="13">
        <f>ABS(V742-W742)</f>
        <v/>
      </c>
      <c r="Z742" s="13">
        <f>IF(AND(W742 &lt;= 1.2*V742, W742 &gt;= 0.8*V742), 1, 0)</f>
        <v/>
      </c>
    </row>
    <row r="743">
      <c r="V743" t="n">
        <v>6.522369384765625</v>
      </c>
      <c r="W743" t="n">
        <v>22.9014196473185</v>
      </c>
      <c r="X743" s="14">
        <f>IF(V743=0, 0, ABS(V743-W743)/V743)</f>
        <v/>
      </c>
      <c r="Y743" s="13">
        <f>ABS(V743-W743)</f>
        <v/>
      </c>
      <c r="Z743" s="13">
        <f>IF(AND(W743 &lt;= 1.2*V743, W743 &gt;= 0.8*V743), 1, 0)</f>
        <v/>
      </c>
    </row>
    <row r="744">
      <c r="V744" t="n">
        <v>0</v>
      </c>
      <c r="W744" t="n">
        <v>-7.36677565340301</v>
      </c>
      <c r="X744" s="14">
        <f>IF(V744=0, 0, ABS(V744-W744)/V744)</f>
        <v/>
      </c>
      <c r="Y744" s="13">
        <f>ABS(V744-W744)</f>
        <v/>
      </c>
      <c r="Z744" s="13">
        <f>IF(AND(W744 &lt;= 1.2*V744, W744 &gt;= 0.8*V744), 1, 0)</f>
        <v/>
      </c>
    </row>
    <row r="745">
      <c r="V745" t="n">
        <v>21.94766998291016</v>
      </c>
      <c r="W745" t="n">
        <v>26.27496592251608</v>
      </c>
      <c r="X745" s="14">
        <f>IF(V745=0, 0, ABS(V745-W745)/V745)</f>
        <v/>
      </c>
      <c r="Y745" s="13">
        <f>ABS(V745-W745)</f>
        <v/>
      </c>
      <c r="Z745" s="13">
        <f>IF(AND(W745 &lt;= 1.2*V745, W745 &gt;= 0.8*V745), 1, 0)</f>
        <v/>
      </c>
    </row>
    <row r="746">
      <c r="V746" t="n">
        <v>0</v>
      </c>
      <c r="W746" t="n">
        <v>-11.77376590101254</v>
      </c>
      <c r="X746" s="14">
        <f>IF(V746=0, 0, ABS(V746-W746)/V746)</f>
        <v/>
      </c>
      <c r="Y746" s="13">
        <f>ABS(V746-W746)</f>
        <v/>
      </c>
      <c r="Z746" s="13">
        <f>IF(AND(W746 &lt;= 1.2*V746, W746 &gt;= 0.8*V746), 1, 0)</f>
        <v/>
      </c>
    </row>
    <row r="747">
      <c r="V747" t="n">
        <v>0</v>
      </c>
      <c r="W747" t="n">
        <v>10.32634325479516</v>
      </c>
      <c r="X747" s="14">
        <f>IF(V747=0, 0, ABS(V747-W747)/V747)</f>
        <v/>
      </c>
      <c r="Y747" s="13">
        <f>ABS(V747-W747)</f>
        <v/>
      </c>
      <c r="Z747" s="13">
        <f>IF(AND(W747 &lt;= 1.2*V747, W747 &gt;= 0.8*V747), 1, 0)</f>
        <v/>
      </c>
    </row>
    <row r="748">
      <c r="V748" t="n">
        <v>11.10401153564453</v>
      </c>
      <c r="W748" t="n">
        <v>21.90291222275845</v>
      </c>
      <c r="X748" s="14">
        <f>IF(V748=0, 0, ABS(V748-W748)/V748)</f>
        <v/>
      </c>
      <c r="Y748" s="13">
        <f>ABS(V748-W748)</f>
        <v/>
      </c>
      <c r="Z748" s="13">
        <f>IF(AND(W748 &lt;= 1.2*V748, W748 &gt;= 0.8*V748), 1, 0)</f>
        <v/>
      </c>
    </row>
    <row r="749">
      <c r="V749" t="n">
        <v>0</v>
      </c>
      <c r="W749" t="n">
        <v>-2.985792139286062</v>
      </c>
      <c r="X749" s="14">
        <f>IF(V749=0, 0, ABS(V749-W749)/V749)</f>
        <v/>
      </c>
      <c r="Y749" s="13">
        <f>ABS(V749-W749)</f>
        <v/>
      </c>
      <c r="Z749" s="13">
        <f>IF(AND(W749 &lt;= 1.2*V749, W749 &gt;= 0.8*V749), 1, 0)</f>
        <v/>
      </c>
    </row>
    <row r="750">
      <c r="V750" t="n">
        <v>2.966117858886719</v>
      </c>
      <c r="W750" t="n">
        <v>17.88170690377439</v>
      </c>
      <c r="X750" s="14">
        <f>IF(V750=0, 0, ABS(V750-W750)/V750)</f>
        <v/>
      </c>
      <c r="Y750" s="13">
        <f>ABS(V750-W750)</f>
        <v/>
      </c>
      <c r="Z750" s="13">
        <f>IF(AND(W750 &lt;= 1.2*V750, W750 &gt;= 0.8*V750), 1, 0)</f>
        <v/>
      </c>
    </row>
    <row r="751">
      <c r="V751" t="n">
        <v>60.37807464599609</v>
      </c>
      <c r="W751" t="n">
        <v>35.42722021346432</v>
      </c>
      <c r="X751" s="14">
        <f>IF(V751=0, 0, ABS(V751-W751)/V751)</f>
        <v/>
      </c>
      <c r="Y751" s="13">
        <f>ABS(V751-W751)</f>
        <v/>
      </c>
      <c r="Z751" s="13">
        <f>IF(AND(W751 &lt;= 1.2*V751, W751 &gt;= 0.8*V751), 1, 0)</f>
        <v/>
      </c>
    </row>
    <row r="752">
      <c r="V752" t="n">
        <v>0</v>
      </c>
      <c r="W752" t="n">
        <v>-11.41490108163497</v>
      </c>
      <c r="X752" s="14">
        <f>IF(V752=0, 0, ABS(V752-W752)/V752)</f>
        <v/>
      </c>
      <c r="Y752" s="13">
        <f>ABS(V752-W752)</f>
        <v/>
      </c>
      <c r="Z752" s="13">
        <f>IF(AND(W752 &lt;= 1.2*V752, W752 &gt;= 0.8*V752), 1, 0)</f>
        <v/>
      </c>
    </row>
    <row r="753">
      <c r="V753" t="n">
        <v>0</v>
      </c>
      <c r="W753" t="n">
        <v>-13.85270305876537</v>
      </c>
      <c r="X753" s="14">
        <f>IF(V753=0, 0, ABS(V753-W753)/V753)</f>
        <v/>
      </c>
      <c r="Y753" s="13">
        <f>ABS(V753-W753)</f>
        <v/>
      </c>
      <c r="Z753" s="13">
        <f>IF(AND(W753 &lt;= 1.2*V753, W753 &gt;= 0.8*V753), 1, 0)</f>
        <v/>
      </c>
    </row>
    <row r="754">
      <c r="V754" t="n">
        <v>23.27327728271484</v>
      </c>
      <c r="W754" t="n">
        <v>25.87959647286922</v>
      </c>
      <c r="X754" s="14">
        <f>IF(V754=0, 0, ABS(V754-W754)/V754)</f>
        <v/>
      </c>
      <c r="Y754" s="13">
        <f>ABS(V754-W754)</f>
        <v/>
      </c>
      <c r="Z754" s="13">
        <f>IF(AND(W754 &lt;= 1.2*V754, W754 &gt;= 0.8*V754), 1, 0)</f>
        <v/>
      </c>
    </row>
    <row r="755">
      <c r="V755" t="n">
        <v>0</v>
      </c>
      <c r="W755" t="n">
        <v>19.51109369880089</v>
      </c>
      <c r="X755" s="14">
        <f>IF(V755=0, 0, ABS(V755-W755)/V755)</f>
        <v/>
      </c>
      <c r="Y755" s="13">
        <f>ABS(V755-W755)</f>
        <v/>
      </c>
      <c r="Z755" s="13">
        <f>IF(AND(W755 &lt;= 1.2*V755, W755 &gt;= 0.8*V755), 1, 0)</f>
        <v/>
      </c>
    </row>
    <row r="756">
      <c r="V756" t="n">
        <v>0</v>
      </c>
      <c r="W756" t="n">
        <v>-7.568922309621368</v>
      </c>
      <c r="X756" s="14">
        <f>IF(V756=0, 0, ABS(V756-W756)/V756)</f>
        <v/>
      </c>
      <c r="Y756" s="13">
        <f>ABS(V756-W756)</f>
        <v/>
      </c>
      <c r="Z756" s="13">
        <f>IF(AND(W756 &lt;= 1.2*V756, W756 &gt;= 0.8*V756), 1, 0)</f>
        <v/>
      </c>
    </row>
    <row r="757">
      <c r="V757" t="n">
        <v>0</v>
      </c>
      <c r="W757" t="n">
        <v>-3.383302911940134</v>
      </c>
      <c r="X757" s="14">
        <f>IF(V757=0, 0, ABS(V757-W757)/V757)</f>
        <v/>
      </c>
      <c r="Y757" s="13">
        <f>ABS(V757-W757)</f>
        <v/>
      </c>
      <c r="Z757" s="13">
        <f>IF(AND(W757 &lt;= 1.2*V757, W757 &gt;= 0.8*V757), 1, 0)</f>
        <v/>
      </c>
    </row>
    <row r="758">
      <c r="V758" t="n">
        <v>38.68007659912109</v>
      </c>
      <c r="W758" t="n">
        <v>30.14077408456524</v>
      </c>
      <c r="X758" s="14">
        <f>IF(V758=0, 0, ABS(V758-W758)/V758)</f>
        <v/>
      </c>
      <c r="Y758" s="13">
        <f>ABS(V758-W758)</f>
        <v/>
      </c>
      <c r="Z758" s="13">
        <f>IF(AND(W758 &lt;= 1.2*V758, W758 &gt;= 0.8*V758), 1, 0)</f>
        <v/>
      </c>
    </row>
    <row r="759">
      <c r="V759" t="n">
        <v>0</v>
      </c>
      <c r="W759" t="n">
        <v>4.49176753237872</v>
      </c>
      <c r="X759" s="14">
        <f>IF(V759=0, 0, ABS(V759-W759)/V759)</f>
        <v/>
      </c>
      <c r="Y759" s="13">
        <f>ABS(V759-W759)</f>
        <v/>
      </c>
      <c r="Z759" s="13">
        <f>IF(AND(W759 &lt;= 1.2*V759, W759 &gt;= 0.8*V759), 1, 0)</f>
        <v/>
      </c>
    </row>
    <row r="760">
      <c r="V760" t="n">
        <v>48.96526336669922</v>
      </c>
      <c r="W760" t="n">
        <v>37.93981089358773</v>
      </c>
      <c r="X760" s="14">
        <f>IF(V760=0, 0, ABS(V760-W760)/V760)</f>
        <v/>
      </c>
      <c r="Y760" s="13">
        <f>ABS(V760-W760)</f>
        <v/>
      </c>
      <c r="Z760" s="13">
        <f>IF(AND(W760 &lt;= 1.2*V760, W760 &gt;= 0.8*V760), 1, 0)</f>
        <v/>
      </c>
    </row>
    <row r="761">
      <c r="V761" t="n">
        <v>0</v>
      </c>
      <c r="W761" t="n">
        <v>0.7802962623618743</v>
      </c>
      <c r="X761" s="14">
        <f>IF(V761=0, 0, ABS(V761-W761)/V761)</f>
        <v/>
      </c>
      <c r="Y761" s="13">
        <f>ABS(V761-W761)</f>
        <v/>
      </c>
      <c r="Z761" s="13">
        <f>IF(AND(W761 &lt;= 1.2*V761, W761 &gt;= 0.8*V761), 1, 0)</f>
        <v/>
      </c>
    </row>
    <row r="762">
      <c r="V762" t="n">
        <v>0</v>
      </c>
      <c r="W762" t="n">
        <v>-3.193061385130887</v>
      </c>
      <c r="X762" s="14">
        <f>IF(V762=0, 0, ABS(V762-W762)/V762)</f>
        <v/>
      </c>
      <c r="Y762" s="13">
        <f>ABS(V762-W762)</f>
        <v/>
      </c>
      <c r="Z762" s="13">
        <f>IF(AND(W762 &lt;= 1.2*V762, W762 &gt;= 0.8*V762), 1, 0)</f>
        <v/>
      </c>
    </row>
    <row r="763">
      <c r="V763" t="n">
        <v>64.65492248535156</v>
      </c>
      <c r="W763" t="n">
        <v>44.24493103636181</v>
      </c>
      <c r="X763" s="14">
        <f>IF(V763=0, 0, ABS(V763-W763)/V763)</f>
        <v/>
      </c>
      <c r="Y763" s="13">
        <f>ABS(V763-W763)</f>
        <v/>
      </c>
      <c r="Z763" s="13">
        <f>IF(AND(W763 &lt;= 1.2*V763, W763 &gt;= 0.8*V763), 1, 0)</f>
        <v/>
      </c>
    </row>
    <row r="764">
      <c r="V764" t="n">
        <v>21.73881530761719</v>
      </c>
      <c r="W764" t="n">
        <v>26.10907042830704</v>
      </c>
      <c r="X764" s="14">
        <f>IF(V764=0, 0, ABS(V764-W764)/V764)</f>
        <v/>
      </c>
      <c r="Y764" s="13">
        <f>ABS(V764-W764)</f>
        <v/>
      </c>
      <c r="Z764" s="13">
        <f>IF(AND(W764 &lt;= 1.2*V764, W764 &gt;= 0.8*V764), 1, 0)</f>
        <v/>
      </c>
    </row>
    <row r="765">
      <c r="V765" t="n">
        <v>0.02880096435546875</v>
      </c>
      <c r="W765" t="n">
        <v>9.547817883126513</v>
      </c>
      <c r="X765" s="14">
        <f>IF(V765=0, 0, ABS(V765-W765)/V765)</f>
        <v/>
      </c>
      <c r="Y765" s="13">
        <f>ABS(V765-W765)</f>
        <v/>
      </c>
      <c r="Z765" s="13">
        <f>IF(AND(W765 &lt;= 1.2*V765, W765 &gt;= 0.8*V765), 1, 0)</f>
        <v/>
      </c>
    </row>
    <row r="766">
      <c r="V766" t="n">
        <v>21.72832489013672</v>
      </c>
      <c r="W766" t="n">
        <v>26.25118717893623</v>
      </c>
      <c r="X766" s="14">
        <f>IF(V766=0, 0, ABS(V766-W766)/V766)</f>
        <v/>
      </c>
      <c r="Y766" s="13">
        <f>ABS(V766-W766)</f>
        <v/>
      </c>
      <c r="Z766" s="13">
        <f>IF(AND(W766 &lt;= 1.2*V766, W766 &gt;= 0.8*V766), 1, 0)</f>
        <v/>
      </c>
    </row>
    <row r="767">
      <c r="V767" t="n">
        <v>0</v>
      </c>
      <c r="W767" t="n">
        <v>-1.309508515331396</v>
      </c>
      <c r="X767" s="14">
        <f>IF(V767=0, 0, ABS(V767-W767)/V767)</f>
        <v/>
      </c>
      <c r="Y767" s="13">
        <f>ABS(V767-W767)</f>
        <v/>
      </c>
      <c r="Z767" s="13">
        <f>IF(AND(W767 &lt;= 1.2*V767, W767 &gt;= 0.8*V767), 1, 0)</f>
        <v/>
      </c>
    </row>
    <row r="768">
      <c r="V768" t="n">
        <v>0</v>
      </c>
      <c r="W768" t="n">
        <v>10.11581910255348</v>
      </c>
      <c r="X768" s="14">
        <f>IF(V768=0, 0, ABS(V768-W768)/V768)</f>
        <v/>
      </c>
      <c r="Y768" s="13">
        <f>ABS(V768-W768)</f>
        <v/>
      </c>
      <c r="Z768" s="13">
        <f>IF(AND(W768 &lt;= 1.2*V768, W768 &gt;= 0.8*V768), 1, 0)</f>
        <v/>
      </c>
    </row>
    <row r="769">
      <c r="V769" t="n">
        <v>2.993202209472656</v>
      </c>
      <c r="W769" t="n">
        <v>17.05270485401076</v>
      </c>
      <c r="X769" s="14">
        <f>IF(V769=0, 0, ABS(V769-W769)/V769)</f>
        <v/>
      </c>
      <c r="Y769" s="13">
        <f>ABS(V769-W769)</f>
        <v/>
      </c>
      <c r="Z769" s="13">
        <f>IF(AND(W769 &lt;= 1.2*V769, W769 &gt;= 0.8*V769), 1, 0)</f>
        <v/>
      </c>
    </row>
    <row r="770">
      <c r="W770" s="7" t="inlineStr">
        <is>
          <t>Average:</t>
        </is>
      </c>
      <c r="X770" s="21">
        <f>AVERAGE(X14,X769)</f>
        <v/>
      </c>
      <c r="Y770" s="22">
        <f>AVERAGE(Y14,Y769)</f>
        <v/>
      </c>
      <c r="Z770" s="22">
        <f>(SUM(Z14:Z769)/COUNT(Z14:Z769))</f>
        <v/>
      </c>
    </row>
  </sheetData>
  <conditionalFormatting sqref="D37:G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32" sqref="D32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Depth</t>
        </is>
      </c>
      <c r="B1" s="23" t="inlineStr">
        <is>
          <t>Fold 1</t>
        </is>
      </c>
      <c r="C1" s="23" t="inlineStr">
        <is>
          <t>Fold 2</t>
        </is>
      </c>
      <c r="D1" s="23" t="inlineStr">
        <is>
          <t>Fold 3</t>
        </is>
      </c>
      <c r="E1" s="23" t="inlineStr">
        <is>
          <t>Fold 4</t>
        </is>
      </c>
      <c r="F1" s="23" t="inlineStr">
        <is>
          <t>Fold 5</t>
        </is>
      </c>
      <c r="G1" s="23" t="inlineStr">
        <is>
          <t>Fold 6</t>
        </is>
      </c>
      <c r="H1" s="23" t="inlineStr">
        <is>
          <t>Fold 7</t>
        </is>
      </c>
      <c r="I1" s="23" t="inlineStr">
        <is>
          <t>Fold 8</t>
        </is>
      </c>
      <c r="J1" s="23" t="inlineStr">
        <is>
          <t>Fold 9</t>
        </is>
      </c>
      <c r="K1" s="23" t="inlineStr">
        <is>
          <t>Fold 10</t>
        </is>
      </c>
      <c r="L1" s="23" t="inlineStr">
        <is>
          <t>Fold 11</t>
        </is>
      </c>
      <c r="M1" s="23" t="inlineStr">
        <is>
          <t>Fold 12</t>
        </is>
      </c>
      <c r="N1" s="23" t="inlineStr">
        <is>
          <t>Fold 13</t>
        </is>
      </c>
      <c r="O1" s="23" t="inlineStr">
        <is>
          <t>Fold 14</t>
        </is>
      </c>
      <c r="P1" s="23" t="inlineStr">
        <is>
          <t>Fold 15</t>
        </is>
      </c>
    </row>
    <row r="2">
      <c r="A2" s="23" t="n">
        <v>0</v>
      </c>
      <c r="B2" t="n">
        <v>130.7570372282305</v>
      </c>
      <c r="C2" t="n">
        <v>131.2976731997979</v>
      </c>
      <c r="D2" t="n">
        <v>130.325544139467</v>
      </c>
      <c r="E2" t="n">
        <v>128.9073144684117</v>
      </c>
      <c r="F2" t="n">
        <v>123.6134583843698</v>
      </c>
      <c r="G2" t="n">
        <v>126.1034122740085</v>
      </c>
      <c r="H2" t="n">
        <v>130.4230803863204</v>
      </c>
      <c r="I2" t="n">
        <v>125.5836652276211</v>
      </c>
      <c r="J2" t="n">
        <v>136.9944807861831</v>
      </c>
      <c r="K2" t="n">
        <v>126.0220452672878</v>
      </c>
      <c r="L2" t="n">
        <v>125.8849593054361</v>
      </c>
      <c r="M2" t="n">
        <v>130.315467492078</v>
      </c>
      <c r="N2" t="n">
        <v>126.3623844016994</v>
      </c>
      <c r="O2" t="n">
        <v>133.9246697070792</v>
      </c>
      <c r="P2" t="n">
        <v>128.456840766607</v>
      </c>
    </row>
    <row r="3">
      <c r="A3" s="23" t="n">
        <v>1</v>
      </c>
      <c r="B3" t="n">
        <v>114.9429240410325</v>
      </c>
      <c r="C3" t="n">
        <v>115.9814060142994</v>
      </c>
      <c r="D3" t="n">
        <v>112.9768605792795</v>
      </c>
      <c r="E3" t="n">
        <v>111.6595564997072</v>
      </c>
      <c r="F3" t="n">
        <v>106.518473390734</v>
      </c>
      <c r="G3" t="n">
        <v>108.5662174969613</v>
      </c>
      <c r="H3" t="n">
        <v>115.3752797674723</v>
      </c>
      <c r="I3" t="n">
        <v>108.3038563650723</v>
      </c>
      <c r="J3" t="n">
        <v>117.7529753224796</v>
      </c>
      <c r="K3" t="n">
        <v>112.5250734902208</v>
      </c>
      <c r="L3" t="n">
        <v>112.4260713526486</v>
      </c>
      <c r="M3" t="n">
        <v>113.2952041381171</v>
      </c>
      <c r="N3" t="n">
        <v>110.1644137043166</v>
      </c>
      <c r="O3" t="n">
        <v>116.0812130113628</v>
      </c>
      <c r="P3" t="n">
        <v>110.2454572484349</v>
      </c>
    </row>
    <row r="4">
      <c r="A4" s="23" t="n">
        <v>2</v>
      </c>
      <c r="B4" t="n">
        <v>112.9229013430665</v>
      </c>
      <c r="C4" t="n">
        <v>114.2638882387907</v>
      </c>
      <c r="D4" t="n">
        <v>111.532843177606</v>
      </c>
      <c r="E4" t="n">
        <v>109.9072867319718</v>
      </c>
      <c r="F4" t="n">
        <v>104.9043241521427</v>
      </c>
      <c r="G4" t="n">
        <v>106.8089148880766</v>
      </c>
      <c r="H4" t="n">
        <v>113.7415284979373</v>
      </c>
      <c r="I4" t="n">
        <v>106.446542695545</v>
      </c>
      <c r="J4" t="n">
        <v>116.3359227439884</v>
      </c>
      <c r="K4" t="n">
        <v>110.4821477332157</v>
      </c>
      <c r="L4" t="n">
        <v>110.7388149884868</v>
      </c>
      <c r="M4" t="n">
        <v>111.4763286983312</v>
      </c>
      <c r="N4" t="n">
        <v>108.5302930502781</v>
      </c>
      <c r="O4" t="n">
        <v>114.4233481916114</v>
      </c>
      <c r="P4" t="n">
        <v>108.493003691829</v>
      </c>
    </row>
    <row r="5">
      <c r="A5" s="23" t="n">
        <v>3</v>
      </c>
      <c r="B5" t="n">
        <v>110.8315022059449</v>
      </c>
      <c r="C5" t="n">
        <v>112.4474461000692</v>
      </c>
      <c r="D5" t="n">
        <v>109.3361433741636</v>
      </c>
      <c r="E5" t="n">
        <v>108.4344138640665</v>
      </c>
      <c r="F5" t="n">
        <v>102.7402072946508</v>
      </c>
      <c r="G5" t="n">
        <v>105.0741070708355</v>
      </c>
      <c r="H5" t="n">
        <v>111.9496573917721</v>
      </c>
      <c r="I5" t="n">
        <v>104.4443325535066</v>
      </c>
      <c r="J5" t="n">
        <v>113.7164829538026</v>
      </c>
      <c r="K5" t="n">
        <v>108.6061921427397</v>
      </c>
      <c r="L5" t="n">
        <v>108.646715911218</v>
      </c>
      <c r="M5" t="n">
        <v>108.9019232747036</v>
      </c>
      <c r="N5" t="n">
        <v>106.1100565575473</v>
      </c>
      <c r="O5" t="n">
        <v>112.7265890211297</v>
      </c>
      <c r="P5" t="n">
        <v>106.9320523474573</v>
      </c>
    </row>
    <row r="6">
      <c r="A6" s="23" t="n">
        <v>4</v>
      </c>
      <c r="B6" t="n">
        <v>109.516519563665</v>
      </c>
      <c r="C6" t="n">
        <v>111.4448069379287</v>
      </c>
      <c r="D6" t="n">
        <v>108.1094848608664</v>
      </c>
      <c r="E6" t="n">
        <v>107.4258425111356</v>
      </c>
      <c r="F6" t="n">
        <v>101.7036029465842</v>
      </c>
      <c r="G6" t="n">
        <v>104.0122945962467</v>
      </c>
      <c r="H6" t="n">
        <v>110.7051490282317</v>
      </c>
      <c r="I6" t="n">
        <v>103.4971241586664</v>
      </c>
      <c r="J6" t="n">
        <v>112.4340257100174</v>
      </c>
      <c r="K6" t="n">
        <v>107.5960311768175</v>
      </c>
      <c r="L6" t="n">
        <v>107.438275819988</v>
      </c>
      <c r="M6" t="n">
        <v>108.381836796922</v>
      </c>
      <c r="N6" t="n">
        <v>104.9353941286417</v>
      </c>
      <c r="O6" t="n">
        <v>111.6397480910908</v>
      </c>
      <c r="P6" t="n">
        <v>106.0484661886644</v>
      </c>
    </row>
    <row r="7">
      <c r="A7" s="23" t="n">
        <v>5</v>
      </c>
      <c r="B7" t="n">
        <v>109.8921423929131</v>
      </c>
      <c r="C7" t="n">
        <v>111.1713675941356</v>
      </c>
      <c r="D7" t="n">
        <v>108.2848663693587</v>
      </c>
      <c r="E7" t="n">
        <v>107.1202571814253</v>
      </c>
      <c r="F7" t="n">
        <v>101.654652383285</v>
      </c>
      <c r="G7" t="n">
        <v>104.0332650952297</v>
      </c>
      <c r="H7" t="n">
        <v>110.4092856051524</v>
      </c>
      <c r="I7" t="n">
        <v>103.4386029870297</v>
      </c>
      <c r="J7" t="n">
        <v>112.8262366412555</v>
      </c>
      <c r="K7" t="n">
        <v>107.3990647876108</v>
      </c>
      <c r="L7" t="n">
        <v>107.349490381435</v>
      </c>
      <c r="M7" t="n">
        <v>108.3922516179402</v>
      </c>
      <c r="N7" t="n">
        <v>104.8344753048216</v>
      </c>
      <c r="O7" t="n">
        <v>111.7540852586465</v>
      </c>
      <c r="P7" t="n">
        <v>105.9885243241795</v>
      </c>
    </row>
    <row r="8">
      <c r="A8" s="23" t="n">
        <v>6</v>
      </c>
      <c r="B8" t="n">
        <v>110.3711291036566</v>
      </c>
      <c r="C8" t="n">
        <v>111.1494490077321</v>
      </c>
      <c r="D8" t="n">
        <v>108.6029421608146</v>
      </c>
      <c r="E8" t="n">
        <v>107.1814866349493</v>
      </c>
      <c r="F8" t="n">
        <v>101.7801584163479</v>
      </c>
      <c r="G8" t="n">
        <v>104.4303314800544</v>
      </c>
      <c r="H8" t="n">
        <v>110.2368199240596</v>
      </c>
      <c r="I8" t="n">
        <v>103.5753330829947</v>
      </c>
      <c r="J8" t="n">
        <v>113.3363997105957</v>
      </c>
      <c r="K8" t="n">
        <v>107.4652932531526</v>
      </c>
      <c r="L8" t="n">
        <v>107.5241576150633</v>
      </c>
      <c r="M8" t="n">
        <v>108.6085375515782</v>
      </c>
      <c r="N8" t="n">
        <v>105.2642504561622</v>
      </c>
      <c r="O8" t="n">
        <v>111.9900463117418</v>
      </c>
      <c r="P8" t="n">
        <v>106.2321406509112</v>
      </c>
    </row>
    <row r="9">
      <c r="A9" s="23" t="n">
        <v>7</v>
      </c>
      <c r="B9" t="n">
        <v>110.3973797659977</v>
      </c>
      <c r="C9" t="n">
        <v>111.1531242293522</v>
      </c>
      <c r="D9" t="n">
        <v>108.6501586576201</v>
      </c>
      <c r="E9" t="n">
        <v>107.2088082493126</v>
      </c>
      <c r="F9" t="n">
        <v>101.8937120550896</v>
      </c>
      <c r="G9" t="n">
        <v>104.4721389701991</v>
      </c>
      <c r="H9" t="n">
        <v>110.2896366888377</v>
      </c>
      <c r="I9" t="n">
        <v>103.6191383687301</v>
      </c>
      <c r="J9" t="n">
        <v>113.3429641552282</v>
      </c>
      <c r="K9" t="n">
        <v>107.4892862354402</v>
      </c>
      <c r="L9" t="n">
        <v>107.5053926639118</v>
      </c>
      <c r="M9" t="n">
        <v>108.6126451417336</v>
      </c>
      <c r="N9" t="n">
        <v>105.2733401897628</v>
      </c>
      <c r="O9" t="n">
        <v>112.0740024468632</v>
      </c>
      <c r="P9" t="n">
        <v>106.274875072647</v>
      </c>
    </row>
    <row r="10">
      <c r="A10" s="23" t="n">
        <v>8</v>
      </c>
      <c r="B10" t="n">
        <v>110.4102431462021</v>
      </c>
      <c r="C10" t="n">
        <v>111.1445952787259</v>
      </c>
      <c r="D10" t="n">
        <v>108.6561244571999</v>
      </c>
      <c r="E10" t="n">
        <v>107.2217359589856</v>
      </c>
      <c r="F10" t="n">
        <v>101.9144226069877</v>
      </c>
      <c r="G10" t="n">
        <v>104.4969740680857</v>
      </c>
      <c r="H10" t="n">
        <v>110.3052450727557</v>
      </c>
      <c r="I10" t="n">
        <v>103.6354796748468</v>
      </c>
      <c r="J10" t="n">
        <v>113.3273860248196</v>
      </c>
      <c r="K10" t="n">
        <v>107.4961959583698</v>
      </c>
      <c r="L10" t="n">
        <v>107.4965293786234</v>
      </c>
      <c r="M10" t="n">
        <v>108.6147114542755</v>
      </c>
      <c r="N10" t="n">
        <v>105.2765091298599</v>
      </c>
      <c r="O10" t="n">
        <v>112.1025123695852</v>
      </c>
      <c r="P10" t="n">
        <v>106.2926672075724</v>
      </c>
    </row>
    <row r="11">
      <c r="A11" s="23" t="n">
        <v>9</v>
      </c>
      <c r="B11" t="n">
        <v>110.4170504971064</v>
      </c>
      <c r="C11" t="n">
        <v>111.1410958594039</v>
      </c>
      <c r="D11" t="n">
        <v>108.6580421366251</v>
      </c>
      <c r="E11" t="n">
        <v>107.2280071673064</v>
      </c>
      <c r="F11" t="n">
        <v>101.9281484058759</v>
      </c>
      <c r="G11" t="n">
        <v>104.5205402101321</v>
      </c>
      <c r="H11" t="n">
        <v>110.3078783504856</v>
      </c>
      <c r="I11" t="n">
        <v>103.6413409283223</v>
      </c>
      <c r="J11" t="n">
        <v>113.3204066290785</v>
      </c>
      <c r="K11" t="n">
        <v>107.4980644320347</v>
      </c>
      <c r="L11" t="n">
        <v>107.4925392482348</v>
      </c>
      <c r="M11" t="n">
        <v>108.6206459526396</v>
      </c>
      <c r="N11" t="n">
        <v>105.2789140795414</v>
      </c>
      <c r="O11" t="n">
        <v>112.1142891925605</v>
      </c>
      <c r="P11" t="n">
        <v>106.3055139582061</v>
      </c>
    </row>
    <row r="12">
      <c r="A12" s="23" t="n">
        <v>10</v>
      </c>
      <c r="B12" t="n">
        <v>110.4224568774979</v>
      </c>
      <c r="C12" t="n">
        <v>111.1385571374587</v>
      </c>
      <c r="D12" t="n">
        <v>108.6590434215596</v>
      </c>
      <c r="E12" t="n">
        <v>107.2328705527275</v>
      </c>
      <c r="F12" t="n">
        <v>101.9347619574094</v>
      </c>
      <c r="G12" t="n">
        <v>104.5384145393314</v>
      </c>
      <c r="H12" t="n">
        <v>110.3044535011594</v>
      </c>
      <c r="I12" t="n">
        <v>103.6441369771378</v>
      </c>
      <c r="J12" t="n">
        <v>113.3117482817021</v>
      </c>
      <c r="K12" t="n">
        <v>107.4984554479284</v>
      </c>
      <c r="L12" t="n">
        <v>107.4902995595849</v>
      </c>
      <c r="M12" t="n">
        <v>108.6173742894903</v>
      </c>
      <c r="N12" t="n">
        <v>105.2801794888965</v>
      </c>
      <c r="O12" t="n">
        <v>112.1204032727856</v>
      </c>
      <c r="P12" t="n">
        <v>106.3120954245412</v>
      </c>
    </row>
    <row r="13">
      <c r="A13" s="23" t="n">
        <v>11</v>
      </c>
      <c r="B13" t="n">
        <v>110.4526332648443</v>
      </c>
      <c r="C13" t="n">
        <v>111.1356898806695</v>
      </c>
      <c r="D13" t="n">
        <v>108.6590777800403</v>
      </c>
      <c r="E13" t="n">
        <v>107.2336595760738</v>
      </c>
      <c r="F13" t="n">
        <v>101.9448848756382</v>
      </c>
      <c r="G13" t="n">
        <v>104.5662293250761</v>
      </c>
      <c r="H13" t="n">
        <v>110.2995901427995</v>
      </c>
      <c r="I13" t="n">
        <v>103.6463741901603</v>
      </c>
      <c r="J13" t="n">
        <v>113.3026218271865</v>
      </c>
      <c r="K13" t="n">
        <v>107.4990203551073</v>
      </c>
      <c r="L13" t="n">
        <v>107.484179441129</v>
      </c>
      <c r="M13" t="n">
        <v>108.617448038882</v>
      </c>
      <c r="N13" t="n">
        <v>105.2710469978091</v>
      </c>
      <c r="O13" t="n">
        <v>112.1389238042104</v>
      </c>
      <c r="P13" t="n">
        <v>106.3175200416387</v>
      </c>
    </row>
    <row r="14">
      <c r="A14" s="23" t="n">
        <v>12</v>
      </c>
      <c r="B14" t="n">
        <v>110.464681746481</v>
      </c>
      <c r="C14" t="n">
        <v>111.1342814072639</v>
      </c>
      <c r="D14" t="n">
        <v>108.6594807324326</v>
      </c>
      <c r="E14" t="n">
        <v>107.2305734916598</v>
      </c>
      <c r="F14" t="n">
        <v>101.9493711883318</v>
      </c>
      <c r="G14" t="n">
        <v>104.5737241574202</v>
      </c>
      <c r="H14" t="n">
        <v>110.2981609259003</v>
      </c>
      <c r="I14" t="n">
        <v>103.6471995103575</v>
      </c>
      <c r="J14" t="n">
        <v>113.3003576455893</v>
      </c>
      <c r="K14" t="n">
        <v>107.5004517600839</v>
      </c>
      <c r="L14" t="n">
        <v>107.482538845142</v>
      </c>
      <c r="M14" t="n">
        <v>108.6179101810985</v>
      </c>
      <c r="N14" t="n">
        <v>105.2673980884679</v>
      </c>
      <c r="O14" t="n">
        <v>112.1481127638609</v>
      </c>
      <c r="P14" t="n">
        <v>106.3160479274916</v>
      </c>
    </row>
    <row r="15">
      <c r="A15" s="23" t="n">
        <v>13</v>
      </c>
      <c r="B15" t="n">
        <v>110.4815398764878</v>
      </c>
      <c r="C15" t="n">
        <v>111.1331150389847</v>
      </c>
      <c r="D15" t="n">
        <v>108.6601287418055</v>
      </c>
      <c r="E15" t="n">
        <v>107.2267200306603</v>
      </c>
      <c r="F15" t="n">
        <v>101.9498353634137</v>
      </c>
      <c r="G15" t="n">
        <v>104.5802993835687</v>
      </c>
      <c r="H15" t="n">
        <v>110.295042651494</v>
      </c>
      <c r="I15" t="n">
        <v>103.6484088338597</v>
      </c>
      <c r="J15" t="n">
        <v>113.2971818201278</v>
      </c>
      <c r="K15" t="n">
        <v>107.5024317992292</v>
      </c>
      <c r="L15" t="n">
        <v>107.4785325403565</v>
      </c>
      <c r="M15" t="n">
        <v>108.6182670577893</v>
      </c>
      <c r="N15" t="n">
        <v>105.2616216568513</v>
      </c>
      <c r="O15" t="n">
        <v>112.1617793439378</v>
      </c>
      <c r="P15" t="n">
        <v>106.3143103685805</v>
      </c>
    </row>
    <row r="16">
      <c r="A16" s="23" t="n">
        <v>14</v>
      </c>
      <c r="B16" t="n">
        <v>110.4906268529322</v>
      </c>
      <c r="C16" t="n">
        <v>111.1330140700419</v>
      </c>
      <c r="D16" t="n">
        <v>108.660289418346</v>
      </c>
      <c r="E16" t="n">
        <v>107.2247905285085</v>
      </c>
      <c r="F16" t="n">
        <v>101.9450015842302</v>
      </c>
      <c r="G16" t="n">
        <v>104.578479496195</v>
      </c>
      <c r="H16" t="n">
        <v>110.2916055331026</v>
      </c>
      <c r="I16" t="n">
        <v>103.6494116654438</v>
      </c>
      <c r="J16" t="n">
        <v>113.2968755857332</v>
      </c>
      <c r="K16" t="n">
        <v>107.5035202963743</v>
      </c>
      <c r="L16" t="n">
        <v>107.4756284929536</v>
      </c>
      <c r="M16" t="n">
        <v>108.6248559491955</v>
      </c>
      <c r="N16" t="n">
        <v>105.2579571204657</v>
      </c>
      <c r="O16" t="n">
        <v>112.1699927814271</v>
      </c>
      <c r="P16" t="n">
        <v>106.3150225384818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Depth</t>
        </is>
      </c>
      <c r="B1" s="23" t="inlineStr">
        <is>
          <t>Fold 1</t>
        </is>
      </c>
      <c r="C1" s="23" t="inlineStr">
        <is>
          <t>Fold 2</t>
        </is>
      </c>
      <c r="D1" s="23" t="inlineStr">
        <is>
          <t>Fold 3</t>
        </is>
      </c>
      <c r="E1" s="23" t="inlineStr">
        <is>
          <t>Fold 4</t>
        </is>
      </c>
      <c r="F1" s="23" t="inlineStr">
        <is>
          <t>Fold 5</t>
        </is>
      </c>
      <c r="G1" s="23" t="inlineStr">
        <is>
          <t>Fold 6</t>
        </is>
      </c>
      <c r="H1" s="23" t="inlineStr">
        <is>
          <t>Fold 7</t>
        </is>
      </c>
      <c r="I1" s="23" t="inlineStr">
        <is>
          <t>Fold 8</t>
        </is>
      </c>
      <c r="J1" s="23" t="inlineStr">
        <is>
          <t>Fold 9</t>
        </is>
      </c>
      <c r="K1" s="23" t="inlineStr">
        <is>
          <t>Fold 10</t>
        </is>
      </c>
      <c r="L1" s="23" t="inlineStr">
        <is>
          <t>Fold 11</t>
        </is>
      </c>
      <c r="M1" s="23" t="inlineStr">
        <is>
          <t>Fold 12</t>
        </is>
      </c>
      <c r="N1" s="23" t="inlineStr">
        <is>
          <t>Fold 13</t>
        </is>
      </c>
      <c r="O1" s="23" t="inlineStr">
        <is>
          <t>Fold 14</t>
        </is>
      </c>
      <c r="P1" s="23" t="inlineStr">
        <is>
          <t>Fold 15</t>
        </is>
      </c>
    </row>
    <row r="2">
      <c r="A2" s="23" t="n">
        <v>0</v>
      </c>
      <c r="B2" t="n">
        <v>0.0056657223796034</v>
      </c>
      <c r="C2" t="n">
        <v>0.0028328611898017</v>
      </c>
      <c r="D2" t="n">
        <v>0.0056657223796034</v>
      </c>
      <c r="E2" t="n">
        <v>0.0028328611898017</v>
      </c>
      <c r="F2" t="n">
        <v>0.002840909090909091</v>
      </c>
      <c r="G2" t="n">
        <v>0.0028328611898017</v>
      </c>
      <c r="H2" t="n">
        <v>0.0056657223796034</v>
      </c>
      <c r="I2" t="n">
        <v>0.0028328611898017</v>
      </c>
      <c r="J2" t="n">
        <v>0</v>
      </c>
      <c r="K2" t="n">
        <v>0</v>
      </c>
      <c r="L2" t="n">
        <v>0.0028328611898017</v>
      </c>
      <c r="M2" t="n">
        <v>0</v>
      </c>
      <c r="N2" t="n">
        <v>0.0056657223796034</v>
      </c>
      <c r="O2" t="n">
        <v>0</v>
      </c>
      <c r="P2" t="n">
        <v>0.008522727272727272</v>
      </c>
    </row>
    <row r="3">
      <c r="A3" s="23" t="n">
        <v>1</v>
      </c>
      <c r="B3" t="n">
        <v>0</v>
      </c>
      <c r="C3" t="n">
        <v>0.0056657223796034</v>
      </c>
      <c r="D3" t="n">
        <v>0</v>
      </c>
      <c r="E3" t="n">
        <v>0.0028328611898017</v>
      </c>
      <c r="F3" t="n">
        <v>0</v>
      </c>
      <c r="G3" t="n">
        <v>0.0113314447592068</v>
      </c>
      <c r="H3" t="n">
        <v>0</v>
      </c>
      <c r="I3" t="n">
        <v>0</v>
      </c>
      <c r="J3" t="n">
        <v>0.0028328611898017</v>
      </c>
      <c r="K3" t="n">
        <v>0</v>
      </c>
      <c r="L3" t="n">
        <v>0</v>
      </c>
      <c r="M3" t="n">
        <v>0.0028328611898017</v>
      </c>
      <c r="N3" t="n">
        <v>0</v>
      </c>
      <c r="O3" t="n">
        <v>0</v>
      </c>
      <c r="P3" t="n">
        <v>0</v>
      </c>
    </row>
    <row r="4">
      <c r="A4" s="23" t="n">
        <v>2</v>
      </c>
      <c r="B4" t="n">
        <v>0.0056657223796034</v>
      </c>
      <c r="C4" t="n">
        <v>0.0084985835694051</v>
      </c>
      <c r="D4" t="n">
        <v>0</v>
      </c>
      <c r="E4" t="n">
        <v>0</v>
      </c>
      <c r="F4" t="n">
        <v>0.002840909090909091</v>
      </c>
      <c r="G4" t="n">
        <v>0.0028328611898017</v>
      </c>
      <c r="H4" t="n">
        <v>0.0056657223796034</v>
      </c>
      <c r="I4" t="n">
        <v>0.0056657223796034</v>
      </c>
      <c r="J4" t="n">
        <v>0</v>
      </c>
      <c r="K4" t="n">
        <v>0.002840909090909091</v>
      </c>
      <c r="L4" t="n">
        <v>0</v>
      </c>
      <c r="M4" t="n">
        <v>0</v>
      </c>
      <c r="N4" t="n">
        <v>0</v>
      </c>
      <c r="O4" t="n">
        <v>0</v>
      </c>
      <c r="P4" t="n">
        <v>0.005681818181818182</v>
      </c>
    </row>
    <row r="5">
      <c r="A5" s="23" t="n">
        <v>3</v>
      </c>
      <c r="B5" t="n">
        <v>0.0141643059490085</v>
      </c>
      <c r="C5" t="n">
        <v>0.0141643059490085</v>
      </c>
      <c r="D5" t="n">
        <v>0.0056657223796034</v>
      </c>
      <c r="E5" t="n">
        <v>0.0679886685552408</v>
      </c>
      <c r="F5" t="n">
        <v>0.01420454545454545</v>
      </c>
      <c r="G5" t="n">
        <v>0.0084985835694051</v>
      </c>
      <c r="H5" t="n">
        <v>0.0084985835694051</v>
      </c>
      <c r="I5" t="n">
        <v>0</v>
      </c>
      <c r="J5" t="n">
        <v>0.0169971671388102</v>
      </c>
      <c r="K5" t="n">
        <v>0.008522727272727272</v>
      </c>
      <c r="L5" t="n">
        <v>0</v>
      </c>
      <c r="M5" t="n">
        <v>0.028328611898017</v>
      </c>
      <c r="N5" t="n">
        <v>0.0254957507082153</v>
      </c>
      <c r="O5" t="n">
        <v>0.0113314447592068</v>
      </c>
      <c r="P5" t="n">
        <v>0.01136363636363636</v>
      </c>
    </row>
    <row r="6">
      <c r="A6" s="23" t="n">
        <v>4</v>
      </c>
      <c r="B6" t="n">
        <v>0.028328611898017</v>
      </c>
      <c r="C6" t="n">
        <v>0.0198300283286119</v>
      </c>
      <c r="D6" t="n">
        <v>0.03682719546742209</v>
      </c>
      <c r="E6" t="n">
        <v>0.0254957507082153</v>
      </c>
      <c r="F6" t="n">
        <v>0.06818181818181818</v>
      </c>
      <c r="G6" t="n">
        <v>0.0169971671388102</v>
      </c>
      <c r="H6" t="n">
        <v>0.0396600566572238</v>
      </c>
      <c r="I6" t="n">
        <v>0.028328611898017</v>
      </c>
      <c r="J6" t="n">
        <v>0.0254957507082153</v>
      </c>
      <c r="K6" t="n">
        <v>0.01704545454545454</v>
      </c>
      <c r="L6" t="n">
        <v>0.0198300283286119</v>
      </c>
      <c r="M6" t="n">
        <v>0.0141643059490085</v>
      </c>
      <c r="N6" t="n">
        <v>0.0424929178470255</v>
      </c>
      <c r="O6" t="n">
        <v>0.0226628895184136</v>
      </c>
      <c r="P6" t="n">
        <v>0.01988636363636364</v>
      </c>
    </row>
    <row r="7">
      <c r="A7" s="23" t="n">
        <v>5</v>
      </c>
      <c r="B7" t="n">
        <v>0.0113314447592068</v>
      </c>
      <c r="C7" t="n">
        <v>0.0141643059490085</v>
      </c>
      <c r="D7" t="n">
        <v>0.0226628895184136</v>
      </c>
      <c r="E7" t="n">
        <v>0.028328611898017</v>
      </c>
      <c r="F7" t="n">
        <v>0.02840909090909091</v>
      </c>
      <c r="G7" t="n">
        <v>0.0084985835694051</v>
      </c>
      <c r="H7" t="n">
        <v>0.0141643059490085</v>
      </c>
      <c r="I7" t="n">
        <v>0.0226628895184136</v>
      </c>
      <c r="J7" t="n">
        <v>0.0113314447592068</v>
      </c>
      <c r="K7" t="n">
        <v>0.02272727272727273</v>
      </c>
      <c r="L7" t="n">
        <v>0.0226628895184136</v>
      </c>
      <c r="M7" t="n">
        <v>0.0084985835694051</v>
      </c>
      <c r="N7" t="n">
        <v>0.0056657223796034</v>
      </c>
      <c r="O7" t="n">
        <v>0.0254957507082153</v>
      </c>
      <c r="P7" t="n">
        <v>0.01420454545454545</v>
      </c>
    </row>
    <row r="8">
      <c r="A8" s="23" t="n">
        <v>6</v>
      </c>
      <c r="B8" t="n">
        <v>0.0141643059490085</v>
      </c>
      <c r="C8" t="n">
        <v>0.0169971671388102</v>
      </c>
      <c r="D8" t="n">
        <v>0.0084985835694051</v>
      </c>
      <c r="E8" t="n">
        <v>0.0113314447592068</v>
      </c>
      <c r="F8" t="n">
        <v>0.02272727272727273</v>
      </c>
      <c r="G8" t="n">
        <v>0.0254957507082153</v>
      </c>
      <c r="H8" t="n">
        <v>0.0141643059490085</v>
      </c>
      <c r="I8" t="n">
        <v>0.0056657223796034</v>
      </c>
      <c r="J8" t="n">
        <v>0.0084985835694051</v>
      </c>
      <c r="K8" t="n">
        <v>0.01136363636363636</v>
      </c>
      <c r="L8" t="n">
        <v>0.0084985835694051</v>
      </c>
      <c r="M8" t="n">
        <v>0.0084985835694051</v>
      </c>
      <c r="N8" t="n">
        <v>0.0084985835694051</v>
      </c>
      <c r="O8" t="n">
        <v>0.0198300283286119</v>
      </c>
      <c r="P8" t="n">
        <v>0.008522727272727272</v>
      </c>
    </row>
    <row r="9">
      <c r="A9" s="23" t="n">
        <v>7</v>
      </c>
      <c r="B9" t="n">
        <v>0.0198300283286119</v>
      </c>
      <c r="C9" t="n">
        <v>0.0084985835694051</v>
      </c>
      <c r="D9" t="n">
        <v>0.0113314447592068</v>
      </c>
      <c r="E9" t="n">
        <v>0.0141643059490085</v>
      </c>
      <c r="F9" t="n">
        <v>0.01420454545454545</v>
      </c>
      <c r="G9" t="n">
        <v>0.0311614730878187</v>
      </c>
      <c r="H9" t="n">
        <v>0.0169971671388102</v>
      </c>
      <c r="I9" t="n">
        <v>0.0084985835694051</v>
      </c>
      <c r="J9" t="n">
        <v>0.0084985835694051</v>
      </c>
      <c r="K9" t="n">
        <v>0.01136363636363636</v>
      </c>
      <c r="L9" t="n">
        <v>0.0141643059490085</v>
      </c>
      <c r="M9" t="n">
        <v>0.0084985835694051</v>
      </c>
      <c r="N9" t="n">
        <v>0.0141643059490085</v>
      </c>
      <c r="O9" t="n">
        <v>0.0113314447592068</v>
      </c>
      <c r="P9" t="n">
        <v>0.008522727272727272</v>
      </c>
    </row>
    <row r="10">
      <c r="A10" s="23" t="n">
        <v>8</v>
      </c>
      <c r="B10" t="n">
        <v>0.0198300283286119</v>
      </c>
      <c r="C10" t="n">
        <v>0.0141643059490085</v>
      </c>
      <c r="D10" t="n">
        <v>0.0113314447592068</v>
      </c>
      <c r="E10" t="n">
        <v>0.0169971671388102</v>
      </c>
      <c r="F10" t="n">
        <v>0.01704545454545454</v>
      </c>
      <c r="G10" t="n">
        <v>0.028328611898017</v>
      </c>
      <c r="H10" t="n">
        <v>0.0169971671388102</v>
      </c>
      <c r="I10" t="n">
        <v>0.0056657223796034</v>
      </c>
      <c r="J10" t="n">
        <v>0.0084985835694051</v>
      </c>
      <c r="K10" t="n">
        <v>0.01136363636363636</v>
      </c>
      <c r="L10" t="n">
        <v>0.0169971671388102</v>
      </c>
      <c r="M10" t="n">
        <v>0.0056657223796034</v>
      </c>
      <c r="N10" t="n">
        <v>0.0141643059490085</v>
      </c>
      <c r="O10" t="n">
        <v>0.0084985835694051</v>
      </c>
      <c r="P10" t="n">
        <v>0.005681818181818182</v>
      </c>
    </row>
    <row r="11">
      <c r="A11" s="23" t="n">
        <v>9</v>
      </c>
      <c r="B11" t="n">
        <v>0.0198300283286119</v>
      </c>
      <c r="C11" t="n">
        <v>0.0141643059490085</v>
      </c>
      <c r="D11" t="n">
        <v>0.0113314447592068</v>
      </c>
      <c r="E11" t="n">
        <v>0.0198300283286119</v>
      </c>
      <c r="F11" t="n">
        <v>0.01704545454545454</v>
      </c>
      <c r="G11" t="n">
        <v>0.0254957507082153</v>
      </c>
      <c r="H11" t="n">
        <v>0.0141643059490085</v>
      </c>
      <c r="I11" t="n">
        <v>0.0056657223796034</v>
      </c>
      <c r="J11" t="n">
        <v>0.0084985835694051</v>
      </c>
      <c r="K11" t="n">
        <v>0.008522727272727272</v>
      </c>
      <c r="L11" t="n">
        <v>0.0169971671388102</v>
      </c>
      <c r="M11" t="n">
        <v>0.0056657223796034</v>
      </c>
      <c r="N11" t="n">
        <v>0.0141643059490085</v>
      </c>
      <c r="O11" t="n">
        <v>0.0084985835694051</v>
      </c>
      <c r="P11" t="n">
        <v>0.005681818181818182</v>
      </c>
    </row>
    <row r="12">
      <c r="A12" s="23" t="n">
        <v>10</v>
      </c>
      <c r="B12" t="n">
        <v>0.0226628895184136</v>
      </c>
      <c r="C12" t="n">
        <v>0.0141643059490085</v>
      </c>
      <c r="D12" t="n">
        <v>0.0113314447592068</v>
      </c>
      <c r="E12" t="n">
        <v>0.0198300283286119</v>
      </c>
      <c r="F12" t="n">
        <v>0.01704545454545454</v>
      </c>
      <c r="G12" t="n">
        <v>0.0226628895184136</v>
      </c>
      <c r="H12" t="n">
        <v>0.0141643059490085</v>
      </c>
      <c r="I12" t="n">
        <v>0.0056657223796034</v>
      </c>
      <c r="J12" t="n">
        <v>0.0113314447592068</v>
      </c>
      <c r="K12" t="n">
        <v>0.008522727272727272</v>
      </c>
      <c r="L12" t="n">
        <v>0.0169971671388102</v>
      </c>
      <c r="M12" t="n">
        <v>0.0084985835694051</v>
      </c>
      <c r="N12" t="n">
        <v>0.0141643059490085</v>
      </c>
      <c r="O12" t="n">
        <v>0.0084985835694051</v>
      </c>
      <c r="P12" t="n">
        <v>0.008522727272727272</v>
      </c>
    </row>
    <row r="13">
      <c r="A13" s="23" t="n">
        <v>11</v>
      </c>
      <c r="B13" t="n">
        <v>0.0198300283286119</v>
      </c>
      <c r="C13" t="n">
        <v>0.0141643059490085</v>
      </c>
      <c r="D13" t="n">
        <v>0.0113314447592068</v>
      </c>
      <c r="E13" t="n">
        <v>0.0198300283286119</v>
      </c>
      <c r="F13" t="n">
        <v>0.01136363636363636</v>
      </c>
      <c r="G13" t="n">
        <v>0.0226628895184136</v>
      </c>
      <c r="H13" t="n">
        <v>0.0141643059490085</v>
      </c>
      <c r="I13" t="n">
        <v>0.0056657223796034</v>
      </c>
      <c r="J13" t="n">
        <v>0.0113314447592068</v>
      </c>
      <c r="K13" t="n">
        <v>0.008522727272727272</v>
      </c>
      <c r="L13" t="n">
        <v>0.0198300283286119</v>
      </c>
      <c r="M13" t="n">
        <v>0.0084985835694051</v>
      </c>
      <c r="N13" t="n">
        <v>0.0113314447592068</v>
      </c>
      <c r="O13" t="n">
        <v>0.0084985835694051</v>
      </c>
      <c r="P13" t="n">
        <v>0.008522727272727272</v>
      </c>
    </row>
    <row r="14">
      <c r="A14" s="23" t="n">
        <v>12</v>
      </c>
      <c r="B14" t="n">
        <v>0.0198300283286119</v>
      </c>
      <c r="C14" t="n">
        <v>0.0141643059490085</v>
      </c>
      <c r="D14" t="n">
        <v>0.0113314447592068</v>
      </c>
      <c r="E14" t="n">
        <v>0.0198300283286119</v>
      </c>
      <c r="F14" t="n">
        <v>0.01136363636363636</v>
      </c>
      <c r="G14" t="n">
        <v>0.0198300283286119</v>
      </c>
      <c r="H14" t="n">
        <v>0.0141643059490085</v>
      </c>
      <c r="I14" t="n">
        <v>0.0056657223796034</v>
      </c>
      <c r="J14" t="n">
        <v>0.0113314447592068</v>
      </c>
      <c r="K14" t="n">
        <v>0.008522727272727272</v>
      </c>
      <c r="L14" t="n">
        <v>0.0198300283286119</v>
      </c>
      <c r="M14" t="n">
        <v>0.0084985835694051</v>
      </c>
      <c r="N14" t="n">
        <v>0.0113314447592068</v>
      </c>
      <c r="O14" t="n">
        <v>0.0084985835694051</v>
      </c>
      <c r="P14" t="n">
        <v>0.008522727272727272</v>
      </c>
    </row>
    <row r="15">
      <c r="A15" s="23" t="n">
        <v>13</v>
      </c>
      <c r="B15" t="n">
        <v>0.0198300283286119</v>
      </c>
      <c r="C15" t="n">
        <v>0.0141643059490085</v>
      </c>
      <c r="D15" t="n">
        <v>0.0113314447592068</v>
      </c>
      <c r="E15" t="n">
        <v>0.0198300283286119</v>
      </c>
      <c r="F15" t="n">
        <v>0.01136363636363636</v>
      </c>
      <c r="G15" t="n">
        <v>0.0169971671388102</v>
      </c>
      <c r="H15" t="n">
        <v>0.0141643059490085</v>
      </c>
      <c r="I15" t="n">
        <v>0.0056657223796034</v>
      </c>
      <c r="J15" t="n">
        <v>0.0113314447592068</v>
      </c>
      <c r="K15" t="n">
        <v>0.008522727272727272</v>
      </c>
      <c r="L15" t="n">
        <v>0.0198300283286119</v>
      </c>
      <c r="M15" t="n">
        <v>0.0084985835694051</v>
      </c>
      <c r="N15" t="n">
        <v>0.0113314447592068</v>
      </c>
      <c r="O15" t="n">
        <v>0.0113314447592068</v>
      </c>
      <c r="P15" t="n">
        <v>0.008522727272727272</v>
      </c>
    </row>
    <row r="16">
      <c r="A16" s="23" t="n">
        <v>14</v>
      </c>
      <c r="B16" t="n">
        <v>0.0198300283286119</v>
      </c>
      <c r="C16" t="n">
        <v>0.0113314447592068</v>
      </c>
      <c r="D16" t="n">
        <v>0.0113314447592068</v>
      </c>
      <c r="E16" t="n">
        <v>0.0198300283286119</v>
      </c>
      <c r="F16" t="n">
        <v>0.01136363636363636</v>
      </c>
      <c r="G16" t="n">
        <v>0.0169971671388102</v>
      </c>
      <c r="H16" t="n">
        <v>0.0141643059490085</v>
      </c>
      <c r="I16" t="n">
        <v>0.0056657223796034</v>
      </c>
      <c r="J16" t="n">
        <v>0.0113314447592068</v>
      </c>
      <c r="K16" t="n">
        <v>0.01136363636363636</v>
      </c>
      <c r="L16" t="n">
        <v>0.0198300283286119</v>
      </c>
      <c r="M16" t="n">
        <v>0.0084985835694051</v>
      </c>
      <c r="N16" t="n">
        <v>0.0113314447592068</v>
      </c>
      <c r="O16" t="n">
        <v>0.0113314447592068</v>
      </c>
      <c r="P16" t="n">
        <v>0.008522727272727272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Primus</dc:creator>
  <dcterms:created xmlns:dcterms="http://purl.org/dc/terms/" xmlns:xsi="http://www.w3.org/2001/XMLSchema-instance" xsi:type="dcterms:W3CDTF">2024-05-21T16:42:26Z</dcterms:created>
  <dcterms:modified xmlns:dcterms="http://purl.org/dc/terms/" xmlns:xsi="http://www.w3.org/2001/XMLSchema-instance" xsi:type="dcterms:W3CDTF">2024-05-27T17:42:46Z</dcterms:modified>
  <cp:lastModifiedBy>Ryan Primus</cp:lastModifiedBy>
</cp:coreProperties>
</file>